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Smith\Desktop\Save location for RTK\"/>
    </mc:Choice>
  </mc:AlternateContent>
  <xr:revisionPtr revIDLastSave="0" documentId="13_ncr:1_{F8FC6055-328D-40EF-AB8D-5085C971001F}" xr6:coauthVersionLast="41" xr6:coauthVersionMax="41" xr10:uidLastSave="{00000000-0000-0000-0000-000000000000}"/>
  <bookViews>
    <workbookView xWindow="-120" yWindow="-120" windowWidth="29040" windowHeight="15840" xr2:uid="{5F563858-CB88-4347-B194-6552C29C9195}"/>
  </bookViews>
  <sheets>
    <sheet name="Product Database" sheetId="1" r:id="rId1"/>
    <sheet name="List Overview" sheetId="2" r:id="rId2"/>
  </sheets>
  <externalReferences>
    <externalReference r:id="rId3"/>
  </externalReferences>
  <definedNames>
    <definedName name="_xlnm._FilterDatabase" localSheetId="0" hidden="1">'Product Database'!$A$1:$G$1988</definedName>
    <definedName name="FRAG">'[1]DROPDOWN LISTS'!$C$2:$C$7</definedName>
    <definedName name="PRODNAME1">'[1]DROPDOWN LISTS'!$A$2:$A$14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46" i="1" l="1"/>
  <c r="F2046" i="1"/>
  <c r="E2046" i="1"/>
  <c r="C2046" i="1"/>
  <c r="B2046" i="1"/>
  <c r="G2045" i="1"/>
  <c r="F2045" i="1"/>
  <c r="E2045" i="1"/>
  <c r="C2045" i="1"/>
  <c r="B2045" i="1"/>
  <c r="G2044" i="1"/>
  <c r="F2044" i="1"/>
  <c r="E2044" i="1"/>
  <c r="C2044" i="1"/>
  <c r="B2044" i="1"/>
  <c r="G2043" i="1"/>
  <c r="F2043" i="1"/>
  <c r="E2043" i="1"/>
  <c r="C2043" i="1"/>
  <c r="B2043" i="1"/>
  <c r="G2042" i="1"/>
  <c r="F2042" i="1"/>
  <c r="E2042" i="1"/>
  <c r="C2042" i="1"/>
  <c r="B2042" i="1"/>
  <c r="G2041" i="1"/>
  <c r="F2041" i="1"/>
  <c r="E2041" i="1"/>
  <c r="C2041" i="1"/>
  <c r="B2041" i="1"/>
  <c r="G2040" i="1"/>
  <c r="F2040" i="1"/>
  <c r="E2040" i="1"/>
  <c r="C2040" i="1"/>
  <c r="B2040" i="1"/>
  <c r="G2039" i="1"/>
  <c r="F2039" i="1"/>
  <c r="E2039" i="1"/>
  <c r="C2039" i="1"/>
  <c r="B2039" i="1"/>
  <c r="G2038" i="1"/>
  <c r="F2038" i="1"/>
  <c r="E2038" i="1"/>
  <c r="C2038" i="1"/>
  <c r="B2038" i="1"/>
  <c r="G2037" i="1"/>
  <c r="F2037" i="1"/>
  <c r="E2037" i="1"/>
  <c r="C2037" i="1"/>
  <c r="B2037" i="1"/>
  <c r="G2036" i="1"/>
  <c r="F2036" i="1"/>
  <c r="E2036" i="1"/>
  <c r="C2036" i="1"/>
  <c r="B2036" i="1"/>
  <c r="G2035" i="1"/>
  <c r="F2035" i="1"/>
  <c r="E2035" i="1"/>
  <c r="C2035" i="1"/>
  <c r="B2035" i="1"/>
  <c r="G2034" i="1"/>
  <c r="F2034" i="1"/>
  <c r="E2034" i="1"/>
  <c r="C2034" i="1"/>
  <c r="B2034" i="1"/>
  <c r="G2033" i="1"/>
  <c r="F2033" i="1"/>
  <c r="E2033" i="1"/>
  <c r="C2033" i="1"/>
  <c r="B2033" i="1"/>
  <c r="G2032" i="1"/>
  <c r="F2032" i="1"/>
  <c r="E2032" i="1"/>
  <c r="C2032" i="1"/>
  <c r="B2032" i="1"/>
  <c r="G2031" i="1"/>
  <c r="F2031" i="1"/>
  <c r="E2031" i="1"/>
  <c r="C2031" i="1"/>
  <c r="B2031" i="1"/>
  <c r="G2030" i="1"/>
  <c r="F2030" i="1"/>
  <c r="E2030" i="1"/>
  <c r="C2030" i="1"/>
  <c r="B2030" i="1"/>
  <c r="G2029" i="1"/>
  <c r="F2029" i="1"/>
  <c r="E2029" i="1"/>
  <c r="C2029" i="1"/>
  <c r="B2029" i="1"/>
  <c r="G2028" i="1"/>
  <c r="F2028" i="1"/>
  <c r="E2028" i="1"/>
  <c r="C2028" i="1"/>
  <c r="B2028" i="1"/>
  <c r="G2027" i="1"/>
  <c r="F2027" i="1"/>
  <c r="E2027" i="1"/>
  <c r="C2027" i="1"/>
  <c r="B2027" i="1"/>
  <c r="G2026" i="1"/>
  <c r="F2026" i="1"/>
  <c r="E2026" i="1"/>
  <c r="C2026" i="1"/>
  <c r="B2026" i="1"/>
  <c r="G2025" i="1"/>
  <c r="F2025" i="1"/>
  <c r="E2025" i="1"/>
  <c r="C2025" i="1"/>
  <c r="B2025" i="1"/>
  <c r="G2024" i="1"/>
  <c r="F2024" i="1"/>
  <c r="E2024" i="1"/>
  <c r="C2024" i="1"/>
  <c r="B2024" i="1"/>
  <c r="G2023" i="1"/>
  <c r="F2023" i="1"/>
  <c r="E2023" i="1"/>
  <c r="C2023" i="1"/>
  <c r="B2023" i="1"/>
  <c r="G2022" i="1"/>
  <c r="F2022" i="1"/>
  <c r="E2022" i="1"/>
  <c r="C2022" i="1"/>
  <c r="B2022" i="1"/>
  <c r="G2021" i="1"/>
  <c r="F2021" i="1"/>
  <c r="E2021" i="1"/>
  <c r="C2021" i="1"/>
  <c r="B2021" i="1"/>
  <c r="G2020" i="1"/>
  <c r="F2020" i="1"/>
  <c r="E2020" i="1"/>
  <c r="C2020" i="1"/>
  <c r="B2020" i="1"/>
  <c r="G2019" i="1"/>
  <c r="F2019" i="1"/>
  <c r="E2019" i="1"/>
  <c r="C2019" i="1"/>
  <c r="B2019" i="1"/>
  <c r="G2018" i="1"/>
  <c r="F2018" i="1"/>
  <c r="E2018" i="1"/>
  <c r="C2018" i="1"/>
  <c r="B2018" i="1"/>
  <c r="G2017" i="1"/>
  <c r="F2017" i="1"/>
  <c r="E2017" i="1"/>
  <c r="C2017" i="1"/>
  <c r="B2017" i="1"/>
  <c r="G2016" i="1"/>
  <c r="F2016" i="1"/>
  <c r="E2016" i="1"/>
  <c r="C2016" i="1"/>
  <c r="B2016" i="1"/>
  <c r="G2015" i="1"/>
  <c r="F2015" i="1"/>
  <c r="E2015" i="1"/>
  <c r="C2015" i="1"/>
  <c r="B2015" i="1"/>
  <c r="G2014" i="1"/>
  <c r="F2014" i="1"/>
  <c r="E2014" i="1"/>
  <c r="C2014" i="1"/>
  <c r="B2014" i="1"/>
  <c r="G2013" i="1"/>
  <c r="F2013" i="1"/>
  <c r="E2013" i="1"/>
  <c r="C2013" i="1"/>
  <c r="B2013" i="1"/>
  <c r="G2012" i="1"/>
  <c r="F2012" i="1"/>
  <c r="E2012" i="1"/>
  <c r="C2012" i="1"/>
  <c r="B2012" i="1"/>
  <c r="G2011" i="1"/>
  <c r="F2011" i="1"/>
  <c r="E2011" i="1"/>
  <c r="C2011" i="1"/>
  <c r="B2011" i="1"/>
  <c r="G2010" i="1"/>
  <c r="F2010" i="1"/>
  <c r="E2010" i="1"/>
  <c r="C2010" i="1"/>
  <c r="B2010" i="1"/>
  <c r="G2009" i="1"/>
  <c r="F2009" i="1"/>
  <c r="E2009" i="1"/>
  <c r="C2009" i="1"/>
  <c r="B2009" i="1"/>
  <c r="G2008" i="1"/>
  <c r="F2008" i="1"/>
  <c r="E2008" i="1"/>
  <c r="C2008" i="1"/>
  <c r="B2008" i="1"/>
  <c r="G2007" i="1"/>
  <c r="F2007" i="1"/>
  <c r="E2007" i="1"/>
  <c r="C2007" i="1"/>
  <c r="B2007" i="1"/>
  <c r="G2006" i="1"/>
  <c r="F2006" i="1"/>
  <c r="E2006" i="1"/>
  <c r="C2006" i="1"/>
  <c r="B2006" i="1"/>
  <c r="G2005" i="1"/>
  <c r="F2005" i="1"/>
  <c r="E2005" i="1"/>
  <c r="C2005" i="1"/>
  <c r="B2005" i="1"/>
  <c r="G2004" i="1"/>
  <c r="F2004" i="1"/>
  <c r="E2004" i="1"/>
  <c r="C2004" i="1"/>
  <c r="B2004" i="1"/>
  <c r="G2003" i="1"/>
  <c r="F2003" i="1"/>
  <c r="E2003" i="1"/>
  <c r="C2003" i="1"/>
  <c r="B2003" i="1"/>
  <c r="G2002" i="1"/>
  <c r="F2002" i="1"/>
  <c r="E2002" i="1"/>
  <c r="C2002" i="1"/>
  <c r="B2002" i="1"/>
  <c r="G2001" i="1"/>
  <c r="F2001" i="1"/>
  <c r="E2001" i="1"/>
  <c r="C2001" i="1"/>
  <c r="B2001" i="1"/>
  <c r="G2000" i="1"/>
  <c r="F2000" i="1"/>
  <c r="E2000" i="1"/>
  <c r="C2000" i="1"/>
  <c r="B2000" i="1"/>
  <c r="G1999" i="1"/>
  <c r="F1999" i="1"/>
  <c r="E1999" i="1"/>
  <c r="C1999" i="1"/>
  <c r="B1999" i="1"/>
  <c r="G1998" i="1"/>
  <c r="F1998" i="1"/>
  <c r="E1998" i="1"/>
  <c r="C1998" i="1"/>
  <c r="B1998" i="1"/>
  <c r="G1997" i="1"/>
  <c r="F1997" i="1"/>
  <c r="E1997" i="1"/>
  <c r="C1997" i="1"/>
  <c r="B1997" i="1"/>
  <c r="G1996" i="1"/>
  <c r="F1996" i="1"/>
  <c r="E1996" i="1"/>
  <c r="C1996" i="1"/>
  <c r="B1996" i="1"/>
  <c r="G1995" i="1"/>
  <c r="F1995" i="1"/>
  <c r="E1995" i="1"/>
  <c r="C1995" i="1"/>
  <c r="B1995" i="1"/>
  <c r="G1994" i="1"/>
  <c r="F1994" i="1"/>
  <c r="E1994" i="1"/>
  <c r="C1994" i="1"/>
  <c r="B1994" i="1"/>
  <c r="G1993" i="1"/>
  <c r="F1993" i="1"/>
  <c r="E1993" i="1"/>
  <c r="C1993" i="1"/>
  <c r="B1993" i="1"/>
  <c r="G1992" i="1"/>
  <c r="F1992" i="1"/>
  <c r="E1992" i="1"/>
  <c r="C1992" i="1"/>
  <c r="B1992" i="1"/>
  <c r="G1991" i="1"/>
  <c r="F1991" i="1"/>
  <c r="E1991" i="1"/>
  <c r="C1991" i="1"/>
  <c r="B1991" i="1"/>
  <c r="G1990" i="1"/>
  <c r="F1990" i="1"/>
  <c r="E1990" i="1"/>
  <c r="C1990" i="1"/>
  <c r="B1990" i="1"/>
  <c r="G1989" i="1"/>
  <c r="F1989" i="1"/>
  <c r="E1989" i="1"/>
  <c r="C1989" i="1"/>
  <c r="B1989" i="1"/>
  <c r="G1988" i="1"/>
  <c r="F1988" i="1"/>
  <c r="E1988" i="1"/>
  <c r="C1988" i="1"/>
  <c r="B1988" i="1"/>
  <c r="G1987" i="1"/>
  <c r="F1987" i="1"/>
  <c r="E1987" i="1"/>
  <c r="C1987" i="1"/>
  <c r="B1987" i="1"/>
  <c r="G1986" i="1"/>
  <c r="F1986" i="1"/>
  <c r="E1986" i="1"/>
  <c r="C1986" i="1"/>
  <c r="B1986" i="1"/>
  <c r="G1985" i="1"/>
  <c r="F1985" i="1"/>
  <c r="E1985" i="1"/>
  <c r="C1985" i="1"/>
  <c r="B1985" i="1"/>
  <c r="G1984" i="1"/>
  <c r="F1984" i="1"/>
  <c r="E1984" i="1"/>
  <c r="C1984" i="1"/>
  <c r="B1984" i="1"/>
  <c r="G1983" i="1"/>
  <c r="F1983" i="1"/>
  <c r="E1983" i="1"/>
  <c r="C1983" i="1"/>
  <c r="B1983" i="1"/>
  <c r="G1982" i="1"/>
  <c r="F1982" i="1"/>
  <c r="E1982" i="1"/>
  <c r="C1982" i="1"/>
  <c r="B1982" i="1"/>
  <c r="G1981" i="1"/>
  <c r="F1981" i="1"/>
  <c r="E1981" i="1"/>
  <c r="C1981" i="1"/>
  <c r="B1981" i="1"/>
  <c r="G1980" i="1"/>
  <c r="F1980" i="1"/>
  <c r="E1980" i="1"/>
  <c r="C1980" i="1"/>
  <c r="B1980" i="1"/>
  <c r="G1979" i="1"/>
  <c r="F1979" i="1"/>
  <c r="E1979" i="1"/>
  <c r="C1979" i="1"/>
  <c r="B1979" i="1"/>
  <c r="G1978" i="1"/>
  <c r="F1978" i="1"/>
  <c r="E1978" i="1"/>
  <c r="C1978" i="1"/>
  <c r="B1978" i="1"/>
  <c r="G1977" i="1"/>
  <c r="F1977" i="1"/>
  <c r="E1977" i="1"/>
  <c r="C1977" i="1"/>
  <c r="B1977" i="1"/>
  <c r="G1976" i="1"/>
  <c r="F1976" i="1"/>
  <c r="E1976" i="1"/>
  <c r="C1976" i="1"/>
  <c r="B1976" i="1"/>
  <c r="G1975" i="1"/>
  <c r="F1975" i="1"/>
  <c r="E1975" i="1"/>
  <c r="C1975" i="1"/>
  <c r="B1975" i="1"/>
  <c r="G1974" i="1"/>
  <c r="F1974" i="1"/>
  <c r="E1974" i="1"/>
  <c r="C1974" i="1"/>
  <c r="B1974" i="1"/>
  <c r="G1973" i="1"/>
  <c r="F1973" i="1"/>
  <c r="E1973" i="1"/>
  <c r="C1973" i="1"/>
  <c r="B1973" i="1"/>
  <c r="G1972" i="1"/>
  <c r="F1972" i="1"/>
  <c r="E1972" i="1"/>
  <c r="C1972" i="1"/>
  <c r="B1972" i="1"/>
  <c r="G1971" i="1"/>
  <c r="F1971" i="1"/>
  <c r="E1971" i="1"/>
  <c r="C1971" i="1"/>
  <c r="B1971" i="1"/>
  <c r="G1970" i="1"/>
  <c r="F1970" i="1"/>
  <c r="E1970" i="1"/>
  <c r="C1970" i="1"/>
  <c r="B1970" i="1"/>
  <c r="G1969" i="1"/>
  <c r="F1969" i="1"/>
  <c r="E1969" i="1"/>
  <c r="C1969" i="1"/>
  <c r="B1969" i="1"/>
  <c r="G1968" i="1"/>
  <c r="F1968" i="1"/>
  <c r="E1968" i="1"/>
  <c r="C1968" i="1"/>
  <c r="B1968" i="1"/>
  <c r="G1967" i="1"/>
  <c r="F1967" i="1"/>
  <c r="E1967" i="1"/>
  <c r="C1967" i="1"/>
  <c r="B1967" i="1"/>
  <c r="G1966" i="1"/>
  <c r="F1966" i="1"/>
  <c r="E1966" i="1"/>
  <c r="C1966" i="1"/>
  <c r="B1966" i="1"/>
  <c r="G1965" i="1"/>
  <c r="F1965" i="1"/>
  <c r="E1965" i="1"/>
  <c r="C1965" i="1"/>
  <c r="B1965" i="1"/>
  <c r="G1964" i="1"/>
  <c r="F1964" i="1"/>
  <c r="E1964" i="1"/>
  <c r="C1964" i="1"/>
  <c r="B1964" i="1"/>
  <c r="G1963" i="1"/>
  <c r="F1963" i="1"/>
  <c r="E1963" i="1"/>
  <c r="C1963" i="1"/>
  <c r="B1963" i="1"/>
  <c r="G1962" i="1"/>
  <c r="F1962" i="1"/>
  <c r="E1962" i="1"/>
  <c r="C1962" i="1"/>
  <c r="B1962" i="1"/>
  <c r="G1961" i="1"/>
  <c r="F1961" i="1"/>
  <c r="E1961" i="1"/>
  <c r="C1961" i="1"/>
  <c r="B1961" i="1"/>
  <c r="G1960" i="1"/>
  <c r="F1960" i="1"/>
  <c r="E1960" i="1"/>
  <c r="C1960" i="1"/>
  <c r="B1960" i="1"/>
  <c r="G1959" i="1"/>
  <c r="F1959" i="1"/>
  <c r="E1959" i="1"/>
  <c r="C1959" i="1"/>
  <c r="B1959" i="1"/>
  <c r="G1958" i="1"/>
  <c r="F1958" i="1"/>
  <c r="E1958" i="1"/>
  <c r="C1958" i="1"/>
  <c r="B1958" i="1"/>
  <c r="G1957" i="1"/>
  <c r="F1957" i="1"/>
  <c r="E1957" i="1"/>
  <c r="C1957" i="1"/>
  <c r="B1957" i="1"/>
  <c r="G1956" i="1"/>
  <c r="F1956" i="1"/>
  <c r="E1956" i="1"/>
  <c r="C1956" i="1"/>
  <c r="B1956" i="1"/>
  <c r="G1955" i="1"/>
  <c r="F1955" i="1"/>
  <c r="E1955" i="1"/>
  <c r="C1955" i="1"/>
  <c r="B1955" i="1"/>
  <c r="G1954" i="1"/>
  <c r="F1954" i="1"/>
  <c r="E1954" i="1"/>
  <c r="C1954" i="1"/>
  <c r="B1954" i="1"/>
  <c r="G1953" i="1"/>
  <c r="F1953" i="1"/>
  <c r="E1953" i="1"/>
  <c r="C1953" i="1"/>
  <c r="B1953" i="1"/>
  <c r="G1952" i="1"/>
  <c r="F1952" i="1"/>
  <c r="E1952" i="1"/>
  <c r="C1952" i="1"/>
  <c r="B1952" i="1"/>
  <c r="G1951" i="1"/>
  <c r="F1951" i="1"/>
  <c r="E1951" i="1"/>
  <c r="C1951" i="1"/>
  <c r="B1951" i="1"/>
  <c r="G1950" i="1"/>
  <c r="F1950" i="1"/>
  <c r="E1950" i="1"/>
  <c r="C1950" i="1"/>
  <c r="B1950" i="1"/>
  <c r="G1949" i="1"/>
  <c r="F1949" i="1"/>
  <c r="E1949" i="1"/>
  <c r="C1949" i="1"/>
  <c r="B1949" i="1"/>
  <c r="G1948" i="1"/>
  <c r="F1948" i="1"/>
  <c r="E1948" i="1"/>
  <c r="C1948" i="1"/>
  <c r="B1948" i="1"/>
  <c r="G1947" i="1"/>
  <c r="F1947" i="1"/>
  <c r="E1947" i="1"/>
  <c r="C1947" i="1"/>
  <c r="B1947" i="1"/>
  <c r="G1946" i="1"/>
  <c r="F1946" i="1"/>
  <c r="E1946" i="1"/>
  <c r="C1946" i="1"/>
  <c r="B1946" i="1"/>
  <c r="G1945" i="1"/>
  <c r="F1945" i="1"/>
  <c r="E1945" i="1"/>
  <c r="C1945" i="1"/>
  <c r="B1945" i="1"/>
  <c r="G1944" i="1"/>
  <c r="F1944" i="1"/>
  <c r="E1944" i="1"/>
  <c r="C1944" i="1"/>
  <c r="B1944" i="1"/>
  <c r="G1943" i="1"/>
  <c r="F1943" i="1"/>
  <c r="E1943" i="1"/>
  <c r="C1943" i="1"/>
  <c r="B1943" i="1"/>
  <c r="G1942" i="1"/>
  <c r="F1942" i="1"/>
  <c r="E1942" i="1"/>
  <c r="C1942" i="1"/>
  <c r="B1942" i="1"/>
  <c r="G1941" i="1"/>
  <c r="F1941" i="1"/>
  <c r="E1941" i="1"/>
  <c r="C1941" i="1"/>
  <c r="B1941" i="1"/>
  <c r="G1940" i="1"/>
  <c r="F1940" i="1"/>
  <c r="E1940" i="1"/>
  <c r="C1940" i="1"/>
  <c r="B1940" i="1"/>
  <c r="G1939" i="1"/>
  <c r="F1939" i="1"/>
  <c r="E1939" i="1"/>
  <c r="C1939" i="1"/>
  <c r="B1939" i="1"/>
  <c r="G1938" i="1"/>
  <c r="F1938" i="1"/>
  <c r="E1938" i="1"/>
  <c r="C1938" i="1"/>
  <c r="B1938" i="1"/>
  <c r="G1937" i="1"/>
  <c r="F1937" i="1"/>
  <c r="E1937" i="1"/>
  <c r="C1937" i="1"/>
  <c r="B1937" i="1"/>
  <c r="G1936" i="1"/>
  <c r="F1936" i="1"/>
  <c r="E1936" i="1"/>
  <c r="C1936" i="1"/>
  <c r="B1936" i="1"/>
  <c r="G1935" i="1"/>
  <c r="F1935" i="1"/>
  <c r="E1935" i="1"/>
  <c r="C1935" i="1"/>
  <c r="B1935" i="1"/>
  <c r="G1934" i="1"/>
  <c r="F1934" i="1"/>
  <c r="E1934" i="1"/>
  <c r="C1934" i="1"/>
  <c r="B1934" i="1"/>
  <c r="G1933" i="1"/>
  <c r="F1933" i="1"/>
  <c r="E1933" i="1"/>
  <c r="C1933" i="1"/>
  <c r="B1933" i="1"/>
  <c r="G1932" i="1"/>
  <c r="F1932" i="1"/>
  <c r="E1932" i="1"/>
  <c r="C1932" i="1"/>
  <c r="B1932" i="1"/>
  <c r="G1931" i="1"/>
  <c r="F1931" i="1"/>
  <c r="E1931" i="1"/>
  <c r="C1931" i="1"/>
  <c r="B1931" i="1"/>
  <c r="G1930" i="1"/>
  <c r="F1930" i="1"/>
  <c r="E1930" i="1"/>
  <c r="C1930" i="1"/>
  <c r="B1930" i="1"/>
  <c r="G1929" i="1"/>
  <c r="F1929" i="1"/>
  <c r="E1929" i="1"/>
  <c r="C1929" i="1"/>
  <c r="B1929" i="1"/>
  <c r="G1928" i="1"/>
  <c r="F1928" i="1"/>
  <c r="E1928" i="1"/>
  <c r="C1928" i="1"/>
  <c r="B1928" i="1"/>
  <c r="G1927" i="1"/>
  <c r="F1927" i="1"/>
  <c r="E1927" i="1"/>
  <c r="C1927" i="1"/>
  <c r="B1927" i="1"/>
  <c r="G1926" i="1"/>
  <c r="F1926" i="1"/>
  <c r="E1926" i="1"/>
  <c r="C1926" i="1"/>
  <c r="B1926" i="1"/>
  <c r="G1925" i="1"/>
  <c r="F1925" i="1"/>
  <c r="E1925" i="1"/>
  <c r="C1925" i="1"/>
  <c r="B1925" i="1"/>
  <c r="G1924" i="1"/>
  <c r="F1924" i="1"/>
  <c r="E1924" i="1"/>
  <c r="C1924" i="1"/>
  <c r="B1924" i="1"/>
  <c r="G1923" i="1"/>
  <c r="F1923" i="1"/>
  <c r="E1923" i="1"/>
  <c r="C1923" i="1"/>
  <c r="B1923" i="1"/>
  <c r="G1922" i="1"/>
  <c r="F1922" i="1"/>
  <c r="E1922" i="1"/>
  <c r="C1922" i="1"/>
  <c r="B1922" i="1"/>
  <c r="G1921" i="1"/>
  <c r="F1921" i="1"/>
  <c r="E1921" i="1"/>
  <c r="C1921" i="1"/>
  <c r="B1921" i="1"/>
  <c r="G1920" i="1"/>
  <c r="F1920" i="1"/>
  <c r="E1920" i="1"/>
  <c r="C1920" i="1"/>
  <c r="B1920" i="1"/>
  <c r="G1919" i="1"/>
  <c r="F1919" i="1"/>
  <c r="E1919" i="1"/>
  <c r="C1919" i="1"/>
  <c r="B1919" i="1"/>
  <c r="G1918" i="1"/>
  <c r="F1918" i="1"/>
  <c r="E1918" i="1"/>
  <c r="C1918" i="1"/>
  <c r="B1918" i="1"/>
  <c r="G1917" i="1"/>
  <c r="F1917" i="1"/>
  <c r="E1917" i="1"/>
  <c r="C1917" i="1"/>
  <c r="B1917" i="1"/>
  <c r="G1916" i="1"/>
  <c r="F1916" i="1"/>
  <c r="E1916" i="1"/>
  <c r="C1916" i="1"/>
  <c r="B1916" i="1"/>
  <c r="G1915" i="1"/>
  <c r="F1915" i="1"/>
  <c r="E1915" i="1"/>
  <c r="C1915" i="1"/>
  <c r="B1915" i="1"/>
  <c r="G1914" i="1"/>
  <c r="F1914" i="1"/>
  <c r="E1914" i="1"/>
  <c r="C1914" i="1"/>
  <c r="B1914" i="1"/>
  <c r="G1913" i="1"/>
  <c r="F1913" i="1"/>
  <c r="E1913" i="1"/>
  <c r="C1913" i="1"/>
  <c r="B1913" i="1"/>
  <c r="G1912" i="1"/>
  <c r="F1912" i="1"/>
  <c r="E1912" i="1"/>
  <c r="C1912" i="1"/>
  <c r="B1912" i="1"/>
  <c r="G1911" i="1"/>
  <c r="F1911" i="1"/>
  <c r="E1911" i="1"/>
  <c r="C1911" i="1"/>
  <c r="B1911" i="1"/>
  <c r="G1910" i="1"/>
  <c r="F1910" i="1"/>
  <c r="E1910" i="1"/>
  <c r="C1910" i="1"/>
  <c r="B1910" i="1"/>
  <c r="G1909" i="1"/>
  <c r="F1909" i="1"/>
  <c r="E1909" i="1"/>
  <c r="C1909" i="1"/>
  <c r="B1909" i="1"/>
  <c r="G1908" i="1"/>
  <c r="F1908" i="1"/>
  <c r="E1908" i="1"/>
  <c r="C1908" i="1"/>
  <c r="B1908" i="1"/>
  <c r="G1907" i="1"/>
  <c r="F1907" i="1"/>
  <c r="E1907" i="1"/>
  <c r="C1907" i="1"/>
  <c r="B1907" i="1"/>
  <c r="G1906" i="1"/>
  <c r="F1906" i="1"/>
  <c r="E1906" i="1"/>
  <c r="C1906" i="1"/>
  <c r="B1906" i="1"/>
  <c r="G1905" i="1"/>
  <c r="F1905" i="1"/>
  <c r="E1905" i="1"/>
  <c r="C1905" i="1"/>
  <c r="B1905" i="1"/>
  <c r="G1904" i="1"/>
  <c r="F1904" i="1"/>
  <c r="E1904" i="1"/>
  <c r="C1904" i="1"/>
  <c r="B1904" i="1"/>
  <c r="G1903" i="1"/>
  <c r="F1903" i="1"/>
  <c r="E1903" i="1"/>
  <c r="C1903" i="1"/>
  <c r="B1903" i="1"/>
  <c r="G1902" i="1"/>
  <c r="F1902" i="1"/>
  <c r="E1902" i="1"/>
  <c r="C1902" i="1"/>
  <c r="B1902" i="1"/>
  <c r="G1901" i="1"/>
  <c r="F1901" i="1"/>
  <c r="E1901" i="1"/>
  <c r="C1901" i="1"/>
  <c r="B1901" i="1"/>
  <c r="G1900" i="1"/>
  <c r="F1900" i="1"/>
  <c r="E1900" i="1"/>
  <c r="C1900" i="1"/>
  <c r="B1900" i="1"/>
  <c r="G1899" i="1"/>
  <c r="F1899" i="1"/>
  <c r="E1899" i="1"/>
  <c r="C1899" i="1"/>
  <c r="B1899" i="1"/>
  <c r="G1898" i="1"/>
  <c r="F1898" i="1"/>
  <c r="E1898" i="1"/>
  <c r="C1898" i="1"/>
  <c r="B1898" i="1"/>
  <c r="G1897" i="1"/>
  <c r="F1897" i="1"/>
  <c r="E1897" i="1"/>
  <c r="C1897" i="1"/>
  <c r="B1897" i="1"/>
  <c r="G1896" i="1"/>
  <c r="F1896" i="1"/>
  <c r="E1896" i="1"/>
  <c r="C1896" i="1"/>
  <c r="B1896" i="1"/>
  <c r="G1895" i="1"/>
  <c r="F1895" i="1"/>
  <c r="E1895" i="1"/>
  <c r="C1895" i="1"/>
  <c r="B1895" i="1"/>
  <c r="G1894" i="1"/>
  <c r="F1894" i="1"/>
  <c r="E1894" i="1"/>
  <c r="C1894" i="1"/>
  <c r="B1894" i="1"/>
  <c r="G1893" i="1"/>
  <c r="F1893" i="1"/>
  <c r="E1893" i="1"/>
  <c r="C1893" i="1"/>
  <c r="B1893" i="1"/>
  <c r="G1892" i="1"/>
  <c r="F1892" i="1"/>
  <c r="E1892" i="1"/>
  <c r="C1892" i="1"/>
  <c r="B1892" i="1"/>
  <c r="G1891" i="1"/>
  <c r="F1891" i="1"/>
  <c r="E1891" i="1"/>
  <c r="C1891" i="1"/>
  <c r="B1891" i="1"/>
  <c r="G1890" i="1"/>
  <c r="F1890" i="1"/>
  <c r="E1890" i="1"/>
  <c r="C1890" i="1"/>
  <c r="B1890" i="1"/>
  <c r="G1889" i="1"/>
  <c r="F1889" i="1"/>
  <c r="E1889" i="1"/>
  <c r="C1889" i="1"/>
  <c r="B1889" i="1"/>
  <c r="G1888" i="1"/>
  <c r="F1888" i="1"/>
  <c r="E1888" i="1"/>
  <c r="C1888" i="1"/>
  <c r="B1888" i="1"/>
  <c r="G1887" i="1"/>
  <c r="F1887" i="1"/>
  <c r="E1887" i="1"/>
  <c r="C1887" i="1"/>
  <c r="B1887" i="1"/>
  <c r="G1886" i="1"/>
  <c r="F1886" i="1"/>
  <c r="E1886" i="1"/>
  <c r="C1886" i="1"/>
  <c r="B1886" i="1"/>
  <c r="G1885" i="1"/>
  <c r="F1885" i="1"/>
  <c r="E1885" i="1"/>
  <c r="C1885" i="1"/>
  <c r="B1885" i="1"/>
  <c r="G1884" i="1"/>
  <c r="F1884" i="1"/>
  <c r="E1884" i="1"/>
  <c r="C1884" i="1"/>
  <c r="B1884" i="1"/>
  <c r="G1883" i="1"/>
  <c r="F1883" i="1"/>
  <c r="E1883" i="1"/>
  <c r="C1883" i="1"/>
  <c r="B1883" i="1"/>
  <c r="G1882" i="1"/>
  <c r="F1882" i="1"/>
  <c r="E1882" i="1"/>
  <c r="C1882" i="1"/>
  <c r="B1882" i="1"/>
  <c r="G1881" i="1"/>
  <c r="F1881" i="1"/>
  <c r="E1881" i="1"/>
  <c r="C1881" i="1"/>
  <c r="B1881" i="1"/>
  <c r="G1880" i="1"/>
  <c r="F1880" i="1"/>
  <c r="E1880" i="1"/>
  <c r="C1880" i="1"/>
  <c r="B1880" i="1"/>
  <c r="G1879" i="1"/>
  <c r="F1879" i="1"/>
  <c r="E1879" i="1"/>
  <c r="C1879" i="1"/>
  <c r="B1879" i="1"/>
  <c r="G1878" i="1"/>
  <c r="F1878" i="1"/>
  <c r="E1878" i="1"/>
  <c r="C1878" i="1"/>
  <c r="B1878" i="1"/>
  <c r="G1877" i="1"/>
  <c r="F1877" i="1"/>
  <c r="E1877" i="1"/>
  <c r="C1877" i="1"/>
  <c r="B1877" i="1"/>
  <c r="G1876" i="1"/>
  <c r="F1876" i="1"/>
  <c r="E1876" i="1"/>
  <c r="C1876" i="1"/>
  <c r="B1876" i="1"/>
  <c r="G1875" i="1"/>
  <c r="F1875" i="1"/>
  <c r="E1875" i="1"/>
  <c r="C1875" i="1"/>
  <c r="B1875" i="1"/>
  <c r="G1874" i="1"/>
  <c r="F1874" i="1"/>
  <c r="E1874" i="1"/>
  <c r="C1874" i="1"/>
  <c r="B1874" i="1"/>
  <c r="G1873" i="1"/>
  <c r="F1873" i="1"/>
  <c r="E1873" i="1"/>
  <c r="C1873" i="1"/>
  <c r="B1873" i="1"/>
  <c r="G1872" i="1"/>
  <c r="F1872" i="1"/>
  <c r="E1872" i="1"/>
  <c r="C1872" i="1"/>
  <c r="B1872" i="1"/>
  <c r="G1871" i="1"/>
  <c r="F1871" i="1"/>
  <c r="E1871" i="1"/>
  <c r="C1871" i="1"/>
  <c r="B1871" i="1"/>
  <c r="G1870" i="1"/>
  <c r="F1870" i="1"/>
  <c r="E1870" i="1"/>
  <c r="C1870" i="1"/>
  <c r="B1870" i="1"/>
  <c r="G1869" i="1"/>
  <c r="F1869" i="1"/>
  <c r="E1869" i="1"/>
  <c r="C1869" i="1"/>
  <c r="B1869" i="1"/>
  <c r="G1868" i="1"/>
  <c r="F1868" i="1"/>
  <c r="E1868" i="1"/>
  <c r="C1868" i="1"/>
  <c r="B1868" i="1"/>
  <c r="G1867" i="1"/>
  <c r="F1867" i="1"/>
  <c r="E1867" i="1"/>
  <c r="C1867" i="1"/>
  <c r="B1867" i="1"/>
  <c r="G1866" i="1"/>
  <c r="F1866" i="1"/>
  <c r="E1866" i="1"/>
  <c r="C1866" i="1"/>
  <c r="B1866" i="1"/>
  <c r="G1865" i="1"/>
  <c r="F1865" i="1"/>
  <c r="E1865" i="1"/>
  <c r="C1865" i="1"/>
  <c r="B1865" i="1"/>
  <c r="G1864" i="1"/>
  <c r="F1864" i="1"/>
  <c r="E1864" i="1"/>
  <c r="C1864" i="1"/>
  <c r="B1864" i="1"/>
  <c r="G1863" i="1"/>
  <c r="F1863" i="1"/>
  <c r="E1863" i="1"/>
  <c r="C1863" i="1"/>
  <c r="B1863" i="1"/>
  <c r="G1862" i="1"/>
  <c r="F1862" i="1"/>
  <c r="E1862" i="1"/>
  <c r="C1862" i="1"/>
  <c r="B1862" i="1"/>
  <c r="G1861" i="1"/>
  <c r="F1861" i="1"/>
  <c r="E1861" i="1"/>
  <c r="C1861" i="1"/>
  <c r="B1861" i="1"/>
  <c r="G1860" i="1"/>
  <c r="F1860" i="1"/>
  <c r="E1860" i="1"/>
  <c r="C1860" i="1"/>
  <c r="B1860" i="1"/>
  <c r="G1859" i="1"/>
  <c r="F1859" i="1"/>
  <c r="E1859" i="1"/>
  <c r="C1859" i="1"/>
  <c r="B1859" i="1"/>
  <c r="G1858" i="1"/>
  <c r="F1858" i="1"/>
  <c r="E1858" i="1"/>
  <c r="C1858" i="1"/>
  <c r="B1858" i="1"/>
  <c r="G1857" i="1"/>
  <c r="F1857" i="1"/>
  <c r="E1857" i="1"/>
  <c r="C1857" i="1"/>
  <c r="B1857" i="1"/>
  <c r="G1856" i="1"/>
  <c r="F1856" i="1"/>
  <c r="E1856" i="1"/>
  <c r="C1856" i="1"/>
  <c r="B1856" i="1"/>
  <c r="G1855" i="1"/>
  <c r="F1855" i="1"/>
  <c r="E1855" i="1"/>
  <c r="C1855" i="1"/>
  <c r="B1855" i="1"/>
  <c r="G1854" i="1"/>
  <c r="F1854" i="1"/>
  <c r="E1854" i="1"/>
  <c r="C1854" i="1"/>
  <c r="B1854" i="1"/>
  <c r="G1853" i="1"/>
  <c r="F1853" i="1"/>
  <c r="E1853" i="1"/>
  <c r="C1853" i="1"/>
  <c r="B1853" i="1"/>
  <c r="G1852" i="1"/>
  <c r="F1852" i="1"/>
  <c r="E1852" i="1"/>
  <c r="C1852" i="1"/>
  <c r="B1852" i="1"/>
  <c r="G1851" i="1"/>
  <c r="F1851" i="1"/>
  <c r="E1851" i="1"/>
  <c r="C1851" i="1"/>
  <c r="B1851" i="1"/>
  <c r="G1850" i="1"/>
  <c r="F1850" i="1"/>
  <c r="E1850" i="1"/>
  <c r="C1850" i="1"/>
  <c r="B1850" i="1"/>
  <c r="G1849" i="1"/>
  <c r="F1849" i="1"/>
  <c r="E1849" i="1"/>
  <c r="C1849" i="1"/>
  <c r="B1849" i="1"/>
  <c r="G1848" i="1"/>
  <c r="F1848" i="1"/>
  <c r="E1848" i="1"/>
  <c r="C1848" i="1"/>
  <c r="B1848" i="1"/>
  <c r="G1847" i="1"/>
  <c r="F1847" i="1"/>
  <c r="E1847" i="1"/>
  <c r="C1847" i="1"/>
  <c r="B1847" i="1"/>
  <c r="G1846" i="1"/>
  <c r="F1846" i="1"/>
  <c r="E1846" i="1"/>
  <c r="C1846" i="1"/>
  <c r="B1846" i="1"/>
  <c r="G1845" i="1"/>
  <c r="F1845" i="1"/>
  <c r="E1845" i="1"/>
  <c r="C1845" i="1"/>
  <c r="B1845" i="1"/>
  <c r="G1844" i="1"/>
  <c r="F1844" i="1"/>
  <c r="E1844" i="1"/>
  <c r="C1844" i="1"/>
  <c r="B1844" i="1"/>
  <c r="G1843" i="1"/>
  <c r="F1843" i="1"/>
  <c r="E1843" i="1"/>
  <c r="C1843" i="1"/>
  <c r="B1843" i="1"/>
  <c r="G1842" i="1"/>
  <c r="F1842" i="1"/>
  <c r="E1842" i="1"/>
  <c r="C1842" i="1"/>
  <c r="B1842" i="1"/>
  <c r="G1841" i="1"/>
  <c r="F1841" i="1"/>
  <c r="E1841" i="1"/>
  <c r="C1841" i="1"/>
  <c r="B1841" i="1"/>
  <c r="G1840" i="1"/>
  <c r="F1840" i="1"/>
  <c r="E1840" i="1"/>
  <c r="C1840" i="1"/>
  <c r="B1840" i="1"/>
  <c r="G1839" i="1"/>
  <c r="F1839" i="1"/>
  <c r="E1839" i="1"/>
  <c r="C1839" i="1"/>
  <c r="B1839" i="1"/>
  <c r="G1838" i="1"/>
  <c r="F1838" i="1"/>
  <c r="E1838" i="1"/>
  <c r="C1838" i="1"/>
  <c r="B1838" i="1"/>
  <c r="G1837" i="1"/>
  <c r="F1837" i="1"/>
  <c r="E1837" i="1"/>
  <c r="C1837" i="1"/>
  <c r="B1837" i="1"/>
  <c r="G1836" i="1"/>
  <c r="F1836" i="1"/>
  <c r="E1836" i="1"/>
  <c r="C1836" i="1"/>
  <c r="B1836" i="1"/>
  <c r="G1835" i="1"/>
  <c r="F1835" i="1"/>
  <c r="E1835" i="1"/>
  <c r="C1835" i="1"/>
  <c r="B1835" i="1"/>
  <c r="G1834" i="1"/>
  <c r="F1834" i="1"/>
  <c r="E1834" i="1"/>
  <c r="C1834" i="1"/>
  <c r="B1834" i="1"/>
  <c r="G1833" i="1"/>
  <c r="F1833" i="1"/>
  <c r="E1833" i="1"/>
  <c r="C1833" i="1"/>
  <c r="B1833" i="1"/>
  <c r="G1832" i="1"/>
  <c r="F1832" i="1"/>
  <c r="E1832" i="1"/>
  <c r="C1832" i="1"/>
  <c r="B1832" i="1"/>
  <c r="G1831" i="1"/>
  <c r="F1831" i="1"/>
  <c r="E1831" i="1"/>
  <c r="C1831" i="1"/>
  <c r="B1831" i="1"/>
  <c r="G1830" i="1"/>
  <c r="F1830" i="1"/>
  <c r="E1830" i="1"/>
  <c r="C1830" i="1"/>
  <c r="B1830" i="1"/>
  <c r="G1829" i="1"/>
  <c r="F1829" i="1"/>
  <c r="E1829" i="1"/>
  <c r="C1829" i="1"/>
  <c r="B1829" i="1"/>
  <c r="G1828" i="1"/>
  <c r="F1828" i="1"/>
  <c r="E1828" i="1"/>
  <c r="C1828" i="1"/>
  <c r="B1828" i="1"/>
  <c r="G1827" i="1"/>
  <c r="F1827" i="1"/>
  <c r="E1827" i="1"/>
  <c r="C1827" i="1"/>
  <c r="B1827" i="1"/>
  <c r="G1826" i="1"/>
  <c r="F1826" i="1"/>
  <c r="E1826" i="1"/>
  <c r="C1826" i="1"/>
  <c r="B1826" i="1"/>
  <c r="G1825" i="1"/>
  <c r="F1825" i="1"/>
  <c r="E1825" i="1"/>
  <c r="C1825" i="1"/>
  <c r="B1825" i="1"/>
  <c r="G1824" i="1"/>
  <c r="F1824" i="1"/>
  <c r="E1824" i="1"/>
  <c r="C1824" i="1"/>
  <c r="B1824" i="1"/>
  <c r="G1823" i="1"/>
  <c r="F1823" i="1"/>
  <c r="E1823" i="1"/>
  <c r="C1823" i="1"/>
  <c r="B1823" i="1"/>
  <c r="G1822" i="1"/>
  <c r="F1822" i="1"/>
  <c r="E1822" i="1"/>
  <c r="C1822" i="1"/>
  <c r="B1822" i="1"/>
  <c r="G1821" i="1"/>
  <c r="F1821" i="1"/>
  <c r="E1821" i="1"/>
  <c r="C1821" i="1"/>
  <c r="B1821" i="1"/>
  <c r="G1820" i="1"/>
  <c r="F1820" i="1"/>
  <c r="E1820" i="1"/>
  <c r="C1820" i="1"/>
  <c r="B1820" i="1"/>
  <c r="G1819" i="1"/>
  <c r="F1819" i="1"/>
  <c r="E1819" i="1"/>
  <c r="C1819" i="1"/>
  <c r="B1819" i="1"/>
  <c r="G1818" i="1"/>
  <c r="F1818" i="1"/>
  <c r="E1818" i="1"/>
  <c r="C1818" i="1"/>
  <c r="B1818" i="1"/>
  <c r="G1817" i="1"/>
  <c r="F1817" i="1"/>
  <c r="E1817" i="1"/>
  <c r="C1817" i="1"/>
  <c r="B1817" i="1"/>
  <c r="G1816" i="1"/>
  <c r="F1816" i="1"/>
  <c r="E1816" i="1"/>
  <c r="C1816" i="1"/>
  <c r="B1816" i="1"/>
  <c r="G1815" i="1"/>
  <c r="F1815" i="1"/>
  <c r="E1815" i="1"/>
  <c r="C1815" i="1"/>
  <c r="B1815" i="1"/>
  <c r="G1814" i="1"/>
  <c r="F1814" i="1"/>
  <c r="E1814" i="1"/>
  <c r="C1814" i="1"/>
  <c r="B1814" i="1"/>
  <c r="G1813" i="1"/>
  <c r="F1813" i="1"/>
  <c r="E1813" i="1"/>
  <c r="C1813" i="1"/>
  <c r="B1813" i="1"/>
  <c r="G1812" i="1"/>
  <c r="F1812" i="1"/>
  <c r="E1812" i="1"/>
  <c r="C1812" i="1"/>
  <c r="B1812" i="1"/>
  <c r="G1811" i="1"/>
  <c r="F1811" i="1"/>
  <c r="E1811" i="1"/>
  <c r="C1811" i="1"/>
  <c r="B1811" i="1"/>
  <c r="G1810" i="1"/>
  <c r="F1810" i="1"/>
  <c r="E1810" i="1"/>
  <c r="C1810" i="1"/>
  <c r="B1810" i="1"/>
  <c r="G1809" i="1"/>
  <c r="F1809" i="1"/>
  <c r="E1809" i="1"/>
  <c r="C1809" i="1"/>
  <c r="B1809" i="1"/>
  <c r="G1808" i="1"/>
  <c r="F1808" i="1"/>
  <c r="E1808" i="1"/>
  <c r="C1808" i="1"/>
  <c r="B1808" i="1"/>
  <c r="G1807" i="1"/>
  <c r="F1807" i="1"/>
  <c r="E1807" i="1"/>
  <c r="C1807" i="1"/>
  <c r="B1807" i="1"/>
  <c r="G1806" i="1"/>
  <c r="F1806" i="1"/>
  <c r="E1806" i="1"/>
  <c r="C1806" i="1"/>
  <c r="B1806" i="1"/>
  <c r="G1805" i="1"/>
  <c r="F1805" i="1"/>
  <c r="E1805" i="1"/>
  <c r="C1805" i="1"/>
  <c r="B1805" i="1"/>
  <c r="G1804" i="1"/>
  <c r="F1804" i="1"/>
  <c r="E1804" i="1"/>
  <c r="C1804" i="1"/>
  <c r="B1804" i="1"/>
  <c r="G1803" i="1"/>
  <c r="F1803" i="1"/>
  <c r="E1803" i="1"/>
  <c r="C1803" i="1"/>
  <c r="B1803" i="1"/>
  <c r="G1802" i="1"/>
  <c r="F1802" i="1"/>
  <c r="E1802" i="1"/>
  <c r="C1802" i="1"/>
  <c r="B1802" i="1"/>
  <c r="G1801" i="1"/>
  <c r="F1801" i="1"/>
  <c r="E1801" i="1"/>
  <c r="C1801" i="1"/>
  <c r="B1801" i="1"/>
  <c r="G1800" i="1"/>
  <c r="F1800" i="1"/>
  <c r="E1800" i="1"/>
  <c r="C1800" i="1"/>
  <c r="B1800" i="1"/>
  <c r="G1799" i="1"/>
  <c r="F1799" i="1"/>
  <c r="E1799" i="1"/>
  <c r="C1799" i="1"/>
  <c r="B1799" i="1"/>
  <c r="G1798" i="1"/>
  <c r="F1798" i="1"/>
  <c r="E1798" i="1"/>
  <c r="C1798" i="1"/>
  <c r="B1798" i="1"/>
  <c r="G1797" i="1"/>
  <c r="F1797" i="1"/>
  <c r="E1797" i="1"/>
  <c r="C1797" i="1"/>
  <c r="B1797" i="1"/>
  <c r="G1796" i="1"/>
  <c r="F1796" i="1"/>
  <c r="E1796" i="1"/>
  <c r="C1796" i="1"/>
  <c r="B1796" i="1"/>
  <c r="G1795" i="1"/>
  <c r="F1795" i="1"/>
  <c r="E1795" i="1"/>
  <c r="C1795" i="1"/>
  <c r="B1795" i="1"/>
  <c r="G1794" i="1"/>
  <c r="F1794" i="1"/>
  <c r="E1794" i="1"/>
  <c r="C1794" i="1"/>
  <c r="B1794" i="1"/>
  <c r="G1793" i="1"/>
  <c r="F1793" i="1"/>
  <c r="E1793" i="1"/>
  <c r="C1793" i="1"/>
  <c r="B1793" i="1"/>
  <c r="G1792" i="1"/>
  <c r="F1792" i="1"/>
  <c r="E1792" i="1"/>
  <c r="C1792" i="1"/>
  <c r="B1792" i="1"/>
  <c r="G1791" i="1"/>
  <c r="F1791" i="1"/>
  <c r="E1791" i="1"/>
  <c r="C1791" i="1"/>
  <c r="B1791" i="1"/>
  <c r="G1790" i="1"/>
  <c r="F1790" i="1"/>
  <c r="E1790" i="1"/>
  <c r="C1790" i="1"/>
  <c r="B1790" i="1"/>
  <c r="G1789" i="1"/>
  <c r="F1789" i="1"/>
  <c r="E1789" i="1"/>
  <c r="C1789" i="1"/>
  <c r="B1789" i="1"/>
  <c r="G1788" i="1"/>
  <c r="F1788" i="1"/>
  <c r="E1788" i="1"/>
  <c r="C1788" i="1"/>
  <c r="B1788" i="1"/>
  <c r="G1787" i="1"/>
  <c r="F1787" i="1"/>
  <c r="E1787" i="1"/>
  <c r="C1787" i="1"/>
  <c r="B1787" i="1"/>
  <c r="G1786" i="1"/>
  <c r="F1786" i="1"/>
  <c r="E1786" i="1"/>
  <c r="C1786" i="1"/>
  <c r="B1786" i="1"/>
  <c r="G1785" i="1"/>
  <c r="F1785" i="1"/>
  <c r="E1785" i="1"/>
  <c r="C1785" i="1"/>
  <c r="B1785" i="1"/>
  <c r="G1784" i="1"/>
  <c r="F1784" i="1"/>
  <c r="E1784" i="1"/>
  <c r="C1784" i="1"/>
  <c r="B1784" i="1"/>
  <c r="G1783" i="1"/>
  <c r="F1783" i="1"/>
  <c r="E1783" i="1"/>
  <c r="C1783" i="1"/>
  <c r="B1783" i="1"/>
  <c r="G1782" i="1"/>
  <c r="F1782" i="1"/>
  <c r="E1782" i="1"/>
  <c r="C1782" i="1"/>
  <c r="B1782" i="1"/>
  <c r="G1781" i="1"/>
  <c r="F1781" i="1"/>
  <c r="E1781" i="1"/>
  <c r="C1781" i="1"/>
  <c r="B1781" i="1"/>
  <c r="G1780" i="1"/>
  <c r="F1780" i="1"/>
  <c r="E1780" i="1"/>
  <c r="C1780" i="1"/>
  <c r="B1780" i="1"/>
  <c r="G1779" i="1"/>
  <c r="F1779" i="1"/>
  <c r="E1779" i="1"/>
  <c r="C1779" i="1"/>
  <c r="B1779" i="1"/>
  <c r="G1778" i="1"/>
  <c r="F1778" i="1"/>
  <c r="E1778" i="1"/>
  <c r="C1778" i="1"/>
  <c r="B1778" i="1"/>
  <c r="G1777" i="1"/>
  <c r="F1777" i="1"/>
  <c r="E1777" i="1"/>
  <c r="C1777" i="1"/>
  <c r="B1777" i="1"/>
  <c r="G1776" i="1"/>
  <c r="F1776" i="1"/>
  <c r="E1776" i="1"/>
  <c r="C1776" i="1"/>
  <c r="B1776" i="1"/>
  <c r="G1775" i="1"/>
  <c r="F1775" i="1"/>
  <c r="E1775" i="1"/>
  <c r="C1775" i="1"/>
  <c r="B1775" i="1"/>
  <c r="G1774" i="1"/>
  <c r="F1774" i="1"/>
  <c r="E1774" i="1"/>
  <c r="C1774" i="1"/>
  <c r="B1774" i="1"/>
  <c r="G1773" i="1"/>
  <c r="F1773" i="1"/>
  <c r="E1773" i="1"/>
  <c r="C1773" i="1"/>
  <c r="B1773" i="1"/>
  <c r="G1772" i="1"/>
  <c r="F1772" i="1"/>
  <c r="E1772" i="1"/>
  <c r="C1772" i="1"/>
  <c r="B1772" i="1"/>
  <c r="G1771" i="1"/>
  <c r="F1771" i="1"/>
  <c r="E1771" i="1"/>
  <c r="C1771" i="1"/>
  <c r="B1771" i="1"/>
  <c r="G1770" i="1"/>
  <c r="F1770" i="1"/>
  <c r="E1770" i="1"/>
  <c r="C1770" i="1"/>
  <c r="B1770" i="1"/>
  <c r="G1769" i="1"/>
  <c r="F1769" i="1"/>
  <c r="E1769" i="1"/>
  <c r="C1769" i="1"/>
  <c r="B1769" i="1"/>
  <c r="G1768" i="1"/>
  <c r="F1768" i="1"/>
  <c r="E1768" i="1"/>
  <c r="C1768" i="1"/>
  <c r="B1768" i="1"/>
  <c r="G1767" i="1"/>
  <c r="F1767" i="1"/>
  <c r="E1767" i="1"/>
  <c r="C1767" i="1"/>
  <c r="B1767" i="1"/>
  <c r="G1766" i="1"/>
  <c r="F1766" i="1"/>
  <c r="E1766" i="1"/>
  <c r="C1766" i="1"/>
  <c r="B1766" i="1"/>
  <c r="G1765" i="1"/>
  <c r="F1765" i="1"/>
  <c r="E1765" i="1"/>
  <c r="C1765" i="1"/>
  <c r="B1765" i="1"/>
  <c r="G1764" i="1"/>
  <c r="F1764" i="1"/>
  <c r="E1764" i="1"/>
  <c r="C1764" i="1"/>
  <c r="B1764" i="1"/>
  <c r="G1763" i="1"/>
  <c r="F1763" i="1"/>
  <c r="E1763" i="1"/>
  <c r="C1763" i="1"/>
  <c r="B1763" i="1"/>
  <c r="G1762" i="1"/>
  <c r="F1762" i="1"/>
  <c r="E1762" i="1"/>
  <c r="C1762" i="1"/>
  <c r="B1762" i="1"/>
  <c r="G1761" i="1"/>
  <c r="F1761" i="1"/>
  <c r="E1761" i="1"/>
  <c r="C1761" i="1"/>
  <c r="B1761" i="1"/>
  <c r="G1760" i="1"/>
  <c r="F1760" i="1"/>
  <c r="E1760" i="1"/>
  <c r="C1760" i="1"/>
  <c r="B1760" i="1"/>
  <c r="G1759" i="1"/>
  <c r="F1759" i="1"/>
  <c r="E1759" i="1"/>
  <c r="C1759" i="1"/>
  <c r="B1759" i="1"/>
  <c r="G1758" i="1"/>
  <c r="F1758" i="1"/>
  <c r="E1758" i="1"/>
  <c r="C1758" i="1"/>
  <c r="B1758" i="1"/>
  <c r="G1757" i="1"/>
  <c r="F1757" i="1"/>
  <c r="E1757" i="1"/>
  <c r="C1757" i="1"/>
  <c r="B1757" i="1"/>
  <c r="G1756" i="1"/>
  <c r="F1756" i="1"/>
  <c r="E1756" i="1"/>
  <c r="C1756" i="1"/>
  <c r="B1756" i="1"/>
  <c r="G1755" i="1"/>
  <c r="F1755" i="1"/>
  <c r="E1755" i="1"/>
  <c r="C1755" i="1"/>
  <c r="B1755" i="1"/>
  <c r="G1754" i="1"/>
  <c r="F1754" i="1"/>
  <c r="E1754" i="1"/>
  <c r="C1754" i="1"/>
  <c r="B1754" i="1"/>
  <c r="G1753" i="1"/>
  <c r="F1753" i="1"/>
  <c r="E1753" i="1"/>
  <c r="C1753" i="1"/>
  <c r="B1753" i="1"/>
  <c r="G1752" i="1"/>
  <c r="F1752" i="1"/>
  <c r="E1752" i="1"/>
  <c r="C1752" i="1"/>
  <c r="B1752" i="1"/>
  <c r="G1751" i="1"/>
  <c r="F1751" i="1"/>
  <c r="E1751" i="1"/>
  <c r="C1751" i="1"/>
  <c r="B1751" i="1"/>
  <c r="G1750" i="1"/>
  <c r="F1750" i="1"/>
  <c r="E1750" i="1"/>
  <c r="C1750" i="1"/>
  <c r="B1750" i="1"/>
  <c r="G1749" i="1"/>
  <c r="F1749" i="1"/>
  <c r="E1749" i="1"/>
  <c r="C1749" i="1"/>
  <c r="B1749" i="1"/>
  <c r="G1748" i="1"/>
  <c r="F1748" i="1"/>
  <c r="E1748" i="1"/>
  <c r="C1748" i="1"/>
  <c r="B1748" i="1"/>
  <c r="G1747" i="1"/>
  <c r="F1747" i="1"/>
  <c r="E1747" i="1"/>
  <c r="C1747" i="1"/>
  <c r="B1747" i="1"/>
  <c r="G1746" i="1"/>
  <c r="F1746" i="1"/>
  <c r="E1746" i="1"/>
  <c r="C1746" i="1"/>
  <c r="B1746" i="1"/>
  <c r="G1745" i="1"/>
  <c r="F1745" i="1"/>
  <c r="E1745" i="1"/>
  <c r="C1745" i="1"/>
  <c r="B1745" i="1"/>
  <c r="G1744" i="1"/>
  <c r="F1744" i="1"/>
  <c r="E1744" i="1"/>
  <c r="C1744" i="1"/>
  <c r="B1744" i="1"/>
  <c r="G1743" i="1"/>
  <c r="F1743" i="1"/>
  <c r="E1743" i="1"/>
  <c r="C1743" i="1"/>
  <c r="B1743" i="1"/>
  <c r="G1742" i="1"/>
  <c r="F1742" i="1"/>
  <c r="E1742" i="1"/>
  <c r="C1742" i="1"/>
  <c r="B1742" i="1"/>
  <c r="G1741" i="1"/>
  <c r="F1741" i="1"/>
  <c r="E1741" i="1"/>
  <c r="C1741" i="1"/>
  <c r="B1741" i="1"/>
  <c r="G1740" i="1"/>
  <c r="F1740" i="1"/>
  <c r="E1740" i="1"/>
  <c r="C1740" i="1"/>
  <c r="B1740" i="1"/>
  <c r="G1739" i="1"/>
  <c r="F1739" i="1"/>
  <c r="E1739" i="1"/>
  <c r="C1739" i="1"/>
  <c r="B1739" i="1"/>
  <c r="G1738" i="1"/>
  <c r="F1738" i="1"/>
  <c r="E1738" i="1"/>
  <c r="C1738" i="1"/>
  <c r="B1738" i="1"/>
  <c r="G1737" i="1"/>
  <c r="F1737" i="1"/>
  <c r="E1737" i="1"/>
  <c r="C1737" i="1"/>
  <c r="B1737" i="1"/>
  <c r="G1736" i="1"/>
  <c r="F1736" i="1"/>
  <c r="E1736" i="1"/>
  <c r="C1736" i="1"/>
  <c r="B1736" i="1"/>
  <c r="G1735" i="1"/>
  <c r="F1735" i="1"/>
  <c r="E1735" i="1"/>
  <c r="C1735" i="1"/>
  <c r="B1735" i="1"/>
  <c r="G1734" i="1"/>
  <c r="F1734" i="1"/>
  <c r="E1734" i="1"/>
  <c r="C1734" i="1"/>
  <c r="B1734" i="1"/>
  <c r="G1733" i="1"/>
  <c r="F1733" i="1"/>
  <c r="E1733" i="1"/>
  <c r="C1733" i="1"/>
  <c r="B1733" i="1"/>
  <c r="G1732" i="1"/>
  <c r="F1732" i="1"/>
  <c r="E1732" i="1"/>
  <c r="C1732" i="1"/>
  <c r="B1732" i="1"/>
  <c r="G1731" i="1"/>
  <c r="F1731" i="1"/>
  <c r="E1731" i="1"/>
  <c r="C1731" i="1"/>
  <c r="B1731" i="1"/>
  <c r="G1730" i="1"/>
  <c r="F1730" i="1"/>
  <c r="E1730" i="1"/>
  <c r="C1730" i="1"/>
  <c r="B1730" i="1"/>
  <c r="G1729" i="1"/>
  <c r="F1729" i="1"/>
  <c r="E1729" i="1"/>
  <c r="C1729" i="1"/>
  <c r="B1729" i="1"/>
  <c r="G1728" i="1"/>
  <c r="F1728" i="1"/>
  <c r="E1728" i="1"/>
  <c r="C1728" i="1"/>
  <c r="B1728" i="1"/>
  <c r="G1727" i="1"/>
  <c r="F1727" i="1"/>
  <c r="E1727" i="1"/>
  <c r="C1727" i="1"/>
  <c r="B1727" i="1"/>
  <c r="G1726" i="1"/>
  <c r="F1726" i="1"/>
  <c r="E1726" i="1"/>
  <c r="C1726" i="1"/>
  <c r="B1726" i="1"/>
  <c r="G1725" i="1"/>
  <c r="F1725" i="1"/>
  <c r="E1725" i="1"/>
  <c r="C1725" i="1"/>
  <c r="B1725" i="1"/>
  <c r="G1724" i="1"/>
  <c r="F1724" i="1"/>
  <c r="E1724" i="1"/>
  <c r="C1724" i="1"/>
  <c r="B1724" i="1"/>
  <c r="G1723" i="1"/>
  <c r="F1723" i="1"/>
  <c r="E1723" i="1"/>
  <c r="C1723" i="1"/>
  <c r="B1723" i="1"/>
  <c r="G1722" i="1"/>
  <c r="F1722" i="1"/>
  <c r="E1722" i="1"/>
  <c r="C1722" i="1"/>
  <c r="B1722" i="1"/>
  <c r="G1721" i="1"/>
  <c r="F1721" i="1"/>
  <c r="E1721" i="1"/>
  <c r="C1721" i="1"/>
  <c r="B1721" i="1"/>
  <c r="G1720" i="1"/>
  <c r="F1720" i="1"/>
  <c r="E1720" i="1"/>
  <c r="C1720" i="1"/>
  <c r="B1720" i="1"/>
  <c r="G1719" i="1"/>
  <c r="F1719" i="1"/>
  <c r="E1719" i="1"/>
  <c r="C1719" i="1"/>
  <c r="B1719" i="1"/>
  <c r="G1718" i="1"/>
  <c r="F1718" i="1"/>
  <c r="E1718" i="1"/>
  <c r="C1718" i="1"/>
  <c r="B1718" i="1"/>
  <c r="G1717" i="1"/>
  <c r="F1717" i="1"/>
  <c r="E1717" i="1"/>
  <c r="C1717" i="1"/>
  <c r="B1717" i="1"/>
  <c r="G1716" i="1"/>
  <c r="F1716" i="1"/>
  <c r="E1716" i="1"/>
  <c r="C1716" i="1"/>
  <c r="B1716" i="1"/>
  <c r="G1715" i="1"/>
  <c r="F1715" i="1"/>
  <c r="E1715" i="1"/>
  <c r="C1715" i="1"/>
  <c r="B1715" i="1"/>
  <c r="G1714" i="1"/>
  <c r="F1714" i="1"/>
  <c r="E1714" i="1"/>
  <c r="C1714" i="1"/>
  <c r="B1714" i="1"/>
  <c r="G1713" i="1"/>
  <c r="F1713" i="1"/>
  <c r="E1713" i="1"/>
  <c r="C1713" i="1"/>
  <c r="B1713" i="1"/>
  <c r="G1712" i="1"/>
  <c r="F1712" i="1"/>
  <c r="E1712" i="1"/>
  <c r="C1712" i="1"/>
  <c r="B1712" i="1"/>
  <c r="G1711" i="1"/>
  <c r="F1711" i="1"/>
  <c r="E1711" i="1"/>
  <c r="C1711" i="1"/>
  <c r="B1711" i="1"/>
  <c r="G1710" i="1"/>
  <c r="F1710" i="1"/>
  <c r="E1710" i="1"/>
  <c r="C1710" i="1"/>
  <c r="B1710" i="1"/>
  <c r="G1709" i="1"/>
  <c r="F1709" i="1"/>
  <c r="E1709" i="1"/>
  <c r="C1709" i="1"/>
  <c r="B1709" i="1"/>
  <c r="G1708" i="1"/>
  <c r="F1708" i="1"/>
  <c r="E1708" i="1"/>
  <c r="C1708" i="1"/>
  <c r="B1708" i="1"/>
  <c r="G1707" i="1"/>
  <c r="F1707" i="1"/>
  <c r="E1707" i="1"/>
  <c r="C1707" i="1"/>
  <c r="B1707" i="1"/>
  <c r="G1706" i="1"/>
  <c r="F1706" i="1"/>
  <c r="E1706" i="1"/>
  <c r="C1706" i="1"/>
  <c r="B1706" i="1"/>
  <c r="G1705" i="1"/>
  <c r="F1705" i="1"/>
  <c r="E1705" i="1"/>
  <c r="C1705" i="1"/>
  <c r="B1705" i="1"/>
  <c r="G1704" i="1"/>
  <c r="F1704" i="1"/>
  <c r="E1704" i="1"/>
  <c r="C1704" i="1"/>
  <c r="B1704" i="1"/>
  <c r="G1703" i="1"/>
  <c r="F1703" i="1"/>
  <c r="E1703" i="1"/>
  <c r="C1703" i="1"/>
  <c r="B1703" i="1"/>
  <c r="G1702" i="1"/>
  <c r="F1702" i="1"/>
  <c r="E1702" i="1"/>
  <c r="C1702" i="1"/>
  <c r="B1702" i="1"/>
  <c r="G1701" i="1"/>
  <c r="F1701" i="1"/>
  <c r="E1701" i="1"/>
  <c r="C1701" i="1"/>
  <c r="B1701" i="1"/>
  <c r="G1700" i="1"/>
  <c r="F1700" i="1"/>
  <c r="E1700" i="1"/>
  <c r="C1700" i="1"/>
  <c r="B1700" i="1"/>
  <c r="G1699" i="1"/>
  <c r="F1699" i="1"/>
  <c r="E1699" i="1"/>
  <c r="C1699" i="1"/>
  <c r="B1699" i="1"/>
  <c r="G1698" i="1"/>
  <c r="F1698" i="1"/>
  <c r="E1698" i="1"/>
  <c r="C1698" i="1"/>
  <c r="B1698" i="1"/>
  <c r="G1697" i="1"/>
  <c r="F1697" i="1"/>
  <c r="E1697" i="1"/>
  <c r="C1697" i="1"/>
  <c r="B1697" i="1"/>
  <c r="G1696" i="1"/>
  <c r="F1696" i="1"/>
  <c r="E1696" i="1"/>
  <c r="C1696" i="1"/>
  <c r="B1696" i="1"/>
  <c r="G1695" i="1"/>
  <c r="F1695" i="1"/>
  <c r="E1695" i="1"/>
  <c r="C1695" i="1"/>
  <c r="B1695" i="1"/>
  <c r="G1694" i="1"/>
  <c r="F1694" i="1"/>
  <c r="E1694" i="1"/>
  <c r="C1694" i="1"/>
  <c r="B1694" i="1"/>
  <c r="G1693" i="1"/>
  <c r="F1693" i="1"/>
  <c r="E1693" i="1"/>
  <c r="C1693" i="1"/>
  <c r="B1693" i="1"/>
  <c r="G1692" i="1"/>
  <c r="F1692" i="1"/>
  <c r="E1692" i="1"/>
  <c r="C1692" i="1"/>
  <c r="B1692" i="1"/>
  <c r="G1691" i="1"/>
  <c r="F1691" i="1"/>
  <c r="E1691" i="1"/>
  <c r="C1691" i="1"/>
  <c r="B1691" i="1"/>
  <c r="G1690" i="1"/>
  <c r="F1690" i="1"/>
  <c r="E1690" i="1"/>
  <c r="C1690" i="1"/>
  <c r="B1690" i="1"/>
  <c r="G1689" i="1"/>
  <c r="F1689" i="1"/>
  <c r="E1689" i="1"/>
  <c r="C1689" i="1"/>
  <c r="B1689" i="1"/>
  <c r="G1688" i="1"/>
  <c r="F1688" i="1"/>
  <c r="E1688" i="1"/>
  <c r="C1688" i="1"/>
  <c r="B1688" i="1"/>
  <c r="G1687" i="1"/>
  <c r="F1687" i="1"/>
  <c r="E1687" i="1"/>
  <c r="C1687" i="1"/>
  <c r="B1687" i="1"/>
  <c r="G1686" i="1"/>
  <c r="F1686" i="1"/>
  <c r="E1686" i="1"/>
  <c r="C1686" i="1"/>
  <c r="B1686" i="1"/>
  <c r="G1685" i="1"/>
  <c r="F1685" i="1"/>
  <c r="E1685" i="1"/>
  <c r="C1685" i="1"/>
  <c r="B1685" i="1"/>
  <c r="G1684" i="1"/>
  <c r="F1684" i="1"/>
  <c r="E1684" i="1"/>
  <c r="C1684" i="1"/>
  <c r="B1684" i="1"/>
  <c r="G1683" i="1"/>
  <c r="F1683" i="1"/>
  <c r="E1683" i="1"/>
  <c r="C1683" i="1"/>
  <c r="B1683" i="1"/>
  <c r="G1682" i="1"/>
  <c r="F1682" i="1"/>
  <c r="E1682" i="1"/>
  <c r="C1682" i="1"/>
  <c r="B1682" i="1"/>
  <c r="G1681" i="1"/>
  <c r="F1681" i="1"/>
  <c r="E1681" i="1"/>
  <c r="C1681" i="1"/>
  <c r="B1681" i="1"/>
  <c r="G1680" i="1"/>
  <c r="F1680" i="1"/>
  <c r="E1680" i="1"/>
  <c r="C1680" i="1"/>
  <c r="B1680" i="1"/>
  <c r="G1679" i="1"/>
  <c r="F1679" i="1"/>
  <c r="E1679" i="1"/>
  <c r="C1679" i="1"/>
  <c r="B1679" i="1"/>
  <c r="G1678" i="1"/>
  <c r="F1678" i="1"/>
  <c r="E1678" i="1"/>
  <c r="C1678" i="1"/>
  <c r="B1678" i="1"/>
  <c r="G1677" i="1"/>
  <c r="F1677" i="1"/>
  <c r="E1677" i="1"/>
  <c r="C1677" i="1"/>
  <c r="B1677" i="1"/>
  <c r="G1676" i="1"/>
  <c r="F1676" i="1"/>
  <c r="E1676" i="1"/>
  <c r="C1676" i="1"/>
  <c r="B1676" i="1"/>
  <c r="G1675" i="1"/>
  <c r="F1675" i="1"/>
  <c r="E1675" i="1"/>
  <c r="C1675" i="1"/>
  <c r="B1675" i="1"/>
  <c r="G1674" i="1"/>
  <c r="F1674" i="1"/>
  <c r="E1674" i="1"/>
  <c r="C1674" i="1"/>
  <c r="B1674" i="1"/>
  <c r="G1673" i="1"/>
  <c r="F1673" i="1"/>
  <c r="E1673" i="1"/>
  <c r="C1673" i="1"/>
  <c r="B1673" i="1"/>
  <c r="G1672" i="1"/>
  <c r="F1672" i="1"/>
  <c r="E1672" i="1"/>
  <c r="C1672" i="1"/>
  <c r="B1672" i="1"/>
  <c r="G1671" i="1"/>
  <c r="F1671" i="1"/>
  <c r="E1671" i="1"/>
  <c r="C1671" i="1"/>
  <c r="B1671" i="1"/>
  <c r="G1670" i="1"/>
  <c r="F1670" i="1"/>
  <c r="E1670" i="1"/>
  <c r="C1670" i="1"/>
  <c r="B1670" i="1"/>
  <c r="G1669" i="1"/>
  <c r="F1669" i="1"/>
  <c r="E1669" i="1"/>
  <c r="C1669" i="1"/>
  <c r="B1669" i="1"/>
  <c r="G1668" i="1"/>
  <c r="F1668" i="1"/>
  <c r="E1668" i="1"/>
  <c r="C1668" i="1"/>
  <c r="B1668" i="1"/>
  <c r="G1667" i="1"/>
  <c r="F1667" i="1"/>
  <c r="E1667" i="1"/>
  <c r="C1667" i="1"/>
  <c r="B1667" i="1"/>
  <c r="G1666" i="1"/>
  <c r="F1666" i="1"/>
  <c r="E1666" i="1"/>
  <c r="C1666" i="1"/>
  <c r="B1666" i="1"/>
  <c r="G1665" i="1"/>
  <c r="F1665" i="1"/>
  <c r="E1665" i="1"/>
  <c r="C1665" i="1"/>
  <c r="B1665" i="1"/>
  <c r="G1664" i="1"/>
  <c r="F1664" i="1"/>
  <c r="E1664" i="1"/>
  <c r="C1664" i="1"/>
  <c r="B1664" i="1"/>
  <c r="G1663" i="1"/>
  <c r="F1663" i="1"/>
  <c r="E1663" i="1"/>
  <c r="C1663" i="1"/>
  <c r="B1663" i="1"/>
  <c r="G1662" i="1"/>
  <c r="F1662" i="1"/>
  <c r="E1662" i="1"/>
  <c r="C1662" i="1"/>
  <c r="B1662" i="1"/>
  <c r="G1661" i="1"/>
  <c r="F1661" i="1"/>
  <c r="E1661" i="1"/>
  <c r="C1661" i="1"/>
  <c r="B1661" i="1"/>
  <c r="G1660" i="1"/>
  <c r="F1660" i="1"/>
  <c r="E1660" i="1"/>
  <c r="C1660" i="1"/>
  <c r="B1660" i="1"/>
  <c r="G1659" i="1"/>
  <c r="F1659" i="1"/>
  <c r="E1659" i="1"/>
  <c r="C1659" i="1"/>
  <c r="B1659" i="1"/>
  <c r="G1658" i="1"/>
  <c r="F1658" i="1"/>
  <c r="E1658" i="1"/>
  <c r="C1658" i="1"/>
  <c r="B1658" i="1"/>
  <c r="G1657" i="1"/>
  <c r="F1657" i="1"/>
  <c r="E1657" i="1"/>
  <c r="C1657" i="1"/>
  <c r="B1657" i="1"/>
  <c r="G1656" i="1"/>
  <c r="F1656" i="1"/>
  <c r="E1656" i="1"/>
  <c r="C1656" i="1"/>
  <c r="B1656" i="1"/>
  <c r="G1655" i="1"/>
  <c r="F1655" i="1"/>
  <c r="E1655" i="1"/>
  <c r="C1655" i="1"/>
  <c r="B1655" i="1"/>
  <c r="G1654" i="1"/>
  <c r="F1654" i="1"/>
  <c r="E1654" i="1"/>
  <c r="C1654" i="1"/>
  <c r="B1654" i="1"/>
  <c r="G1653" i="1"/>
  <c r="F1653" i="1"/>
  <c r="E1653" i="1"/>
  <c r="C1653" i="1"/>
  <c r="B1653" i="1"/>
  <c r="G1652" i="1"/>
  <c r="F1652" i="1"/>
  <c r="E1652" i="1"/>
  <c r="C1652" i="1"/>
  <c r="B1652" i="1"/>
  <c r="G1651" i="1"/>
  <c r="F1651" i="1"/>
  <c r="E1651" i="1"/>
  <c r="C1651" i="1"/>
  <c r="B1651" i="1"/>
  <c r="G1650" i="1"/>
  <c r="F1650" i="1"/>
  <c r="E1650" i="1"/>
  <c r="C1650" i="1"/>
  <c r="B1650" i="1"/>
  <c r="G1649" i="1"/>
  <c r="F1649" i="1"/>
  <c r="E1649" i="1"/>
  <c r="C1649" i="1"/>
  <c r="B1649" i="1"/>
  <c r="G1648" i="1"/>
  <c r="F1648" i="1"/>
  <c r="E1648" i="1"/>
  <c r="C1648" i="1"/>
  <c r="B1648" i="1"/>
  <c r="G1647" i="1"/>
  <c r="F1647" i="1"/>
  <c r="E1647" i="1"/>
  <c r="C1647" i="1"/>
  <c r="B1647" i="1"/>
  <c r="G1646" i="1"/>
  <c r="F1646" i="1"/>
  <c r="E1646" i="1"/>
  <c r="C1646" i="1"/>
  <c r="B1646" i="1"/>
  <c r="G1645" i="1"/>
  <c r="F1645" i="1"/>
  <c r="E1645" i="1"/>
  <c r="C1645" i="1"/>
  <c r="B1645" i="1"/>
  <c r="G1644" i="1"/>
  <c r="F1644" i="1"/>
  <c r="E1644" i="1"/>
  <c r="C1644" i="1"/>
  <c r="B1644" i="1"/>
  <c r="G1643" i="1"/>
  <c r="F1643" i="1"/>
  <c r="E1643" i="1"/>
  <c r="C1643" i="1"/>
  <c r="B1643" i="1"/>
  <c r="G1642" i="1"/>
  <c r="F1642" i="1"/>
  <c r="E1642" i="1"/>
  <c r="C1642" i="1"/>
  <c r="B1642" i="1"/>
  <c r="G1641" i="1"/>
  <c r="F1641" i="1"/>
  <c r="E1641" i="1"/>
  <c r="C1641" i="1"/>
  <c r="B1641" i="1"/>
  <c r="G1640" i="1"/>
  <c r="F1640" i="1"/>
  <c r="E1640" i="1"/>
  <c r="C1640" i="1"/>
  <c r="B1640" i="1"/>
  <c r="G1639" i="1"/>
  <c r="F1639" i="1"/>
  <c r="E1639" i="1"/>
  <c r="C1639" i="1"/>
  <c r="B1639" i="1"/>
  <c r="G1638" i="1"/>
  <c r="F1638" i="1"/>
  <c r="E1638" i="1"/>
  <c r="C1638" i="1"/>
  <c r="B1638" i="1"/>
  <c r="G1637" i="1"/>
  <c r="F1637" i="1"/>
  <c r="E1637" i="1"/>
  <c r="C1637" i="1"/>
  <c r="B1637" i="1"/>
  <c r="G1636" i="1"/>
  <c r="F1636" i="1"/>
  <c r="E1636" i="1"/>
  <c r="C1636" i="1"/>
  <c r="B1636" i="1"/>
  <c r="G1635" i="1"/>
  <c r="F1635" i="1"/>
  <c r="E1635" i="1"/>
  <c r="C1635" i="1"/>
  <c r="B1635" i="1"/>
  <c r="G1634" i="1"/>
  <c r="F1634" i="1"/>
  <c r="E1634" i="1"/>
  <c r="C1634" i="1"/>
  <c r="B1634" i="1"/>
  <c r="G1633" i="1"/>
  <c r="F1633" i="1"/>
  <c r="E1633" i="1"/>
  <c r="C1633" i="1"/>
  <c r="B1633" i="1"/>
  <c r="G1632" i="1"/>
  <c r="F1632" i="1"/>
  <c r="E1632" i="1"/>
  <c r="C1632" i="1"/>
  <c r="B1632" i="1"/>
  <c r="G1631" i="1"/>
  <c r="F1631" i="1"/>
  <c r="E1631" i="1"/>
  <c r="C1631" i="1"/>
  <c r="B1631" i="1"/>
  <c r="G1630" i="1"/>
  <c r="F1630" i="1"/>
  <c r="E1630" i="1"/>
  <c r="C1630" i="1"/>
  <c r="B1630" i="1"/>
  <c r="G1629" i="1"/>
  <c r="F1629" i="1"/>
  <c r="E1629" i="1"/>
  <c r="C1629" i="1"/>
  <c r="B1629" i="1"/>
  <c r="G1628" i="1"/>
  <c r="F1628" i="1"/>
  <c r="E1628" i="1"/>
  <c r="C1628" i="1"/>
  <c r="B1628" i="1"/>
  <c r="G1627" i="1"/>
  <c r="F1627" i="1"/>
  <c r="E1627" i="1"/>
  <c r="C1627" i="1"/>
  <c r="B1627" i="1"/>
  <c r="G1626" i="1"/>
  <c r="F1626" i="1"/>
  <c r="E1626" i="1"/>
  <c r="C1626" i="1"/>
  <c r="B1626" i="1"/>
  <c r="G1625" i="1"/>
  <c r="F1625" i="1"/>
  <c r="E1625" i="1"/>
  <c r="C1625" i="1"/>
  <c r="B1625" i="1"/>
  <c r="G1624" i="1"/>
  <c r="F1624" i="1"/>
  <c r="E1624" i="1"/>
  <c r="C1624" i="1"/>
  <c r="B1624" i="1"/>
  <c r="G1623" i="1"/>
  <c r="F1623" i="1"/>
  <c r="E1623" i="1"/>
  <c r="C1623" i="1"/>
  <c r="B1623" i="1"/>
  <c r="G1622" i="1"/>
  <c r="F1622" i="1"/>
  <c r="E1622" i="1"/>
  <c r="C1622" i="1"/>
  <c r="B1622" i="1"/>
  <c r="G1621" i="1"/>
  <c r="F1621" i="1"/>
  <c r="E1621" i="1"/>
  <c r="C1621" i="1"/>
  <c r="B1621" i="1"/>
  <c r="G1620" i="1"/>
  <c r="F1620" i="1"/>
  <c r="E1620" i="1"/>
  <c r="C1620" i="1"/>
  <c r="B1620" i="1"/>
  <c r="G1619" i="1"/>
  <c r="F1619" i="1"/>
  <c r="E1619" i="1"/>
  <c r="C1619" i="1"/>
  <c r="B1619" i="1"/>
  <c r="G1618" i="1"/>
  <c r="F1618" i="1"/>
  <c r="E1618" i="1"/>
  <c r="C1618" i="1"/>
  <c r="B1618" i="1"/>
  <c r="G1617" i="1"/>
  <c r="F1617" i="1"/>
  <c r="E1617" i="1"/>
  <c r="C1617" i="1"/>
  <c r="B1617" i="1"/>
  <c r="G1616" i="1"/>
  <c r="F1616" i="1"/>
  <c r="E1616" i="1"/>
  <c r="C1616" i="1"/>
  <c r="B1616" i="1"/>
  <c r="G1615" i="1"/>
  <c r="F1615" i="1"/>
  <c r="E1615" i="1"/>
  <c r="C1615" i="1"/>
  <c r="B1615" i="1"/>
  <c r="G1614" i="1"/>
  <c r="F1614" i="1"/>
  <c r="E1614" i="1"/>
  <c r="C1614" i="1"/>
  <c r="B1614" i="1"/>
  <c r="G1613" i="1"/>
  <c r="F1613" i="1"/>
  <c r="E1613" i="1"/>
  <c r="C1613" i="1"/>
  <c r="B1613" i="1"/>
  <c r="G1612" i="1"/>
  <c r="F1612" i="1"/>
  <c r="E1612" i="1"/>
  <c r="C1612" i="1"/>
  <c r="B1612" i="1"/>
  <c r="G1611" i="1"/>
  <c r="F1611" i="1"/>
  <c r="E1611" i="1"/>
  <c r="C1611" i="1"/>
  <c r="B1611" i="1"/>
  <c r="G1610" i="1"/>
  <c r="F1610" i="1"/>
  <c r="E1610" i="1"/>
  <c r="C1610" i="1"/>
  <c r="B1610" i="1"/>
  <c r="G1609" i="1"/>
  <c r="F1609" i="1"/>
  <c r="E1609" i="1"/>
  <c r="C1609" i="1"/>
  <c r="B1609" i="1"/>
  <c r="G1608" i="1"/>
  <c r="F1608" i="1"/>
  <c r="E1608" i="1"/>
  <c r="C1608" i="1"/>
  <c r="B1608" i="1"/>
  <c r="G1607" i="1"/>
  <c r="F1607" i="1"/>
  <c r="E1607" i="1"/>
  <c r="C1607" i="1"/>
  <c r="B1607" i="1"/>
  <c r="G1606" i="1"/>
  <c r="F1606" i="1"/>
  <c r="E1606" i="1"/>
  <c r="C1606" i="1"/>
  <c r="B1606" i="1"/>
  <c r="G1605" i="1"/>
  <c r="F1605" i="1"/>
  <c r="E1605" i="1"/>
  <c r="C1605" i="1"/>
  <c r="B1605" i="1"/>
  <c r="G1604" i="1"/>
  <c r="F1604" i="1"/>
  <c r="E1604" i="1"/>
  <c r="C1604" i="1"/>
  <c r="B1604" i="1"/>
  <c r="G1603" i="1"/>
  <c r="F1603" i="1"/>
  <c r="E1603" i="1"/>
  <c r="C1603" i="1"/>
  <c r="B1603" i="1"/>
  <c r="G1602" i="1"/>
  <c r="F1602" i="1"/>
  <c r="E1602" i="1"/>
  <c r="C1602" i="1"/>
  <c r="B1602" i="1"/>
  <c r="G1601" i="1"/>
  <c r="F1601" i="1"/>
  <c r="E1601" i="1"/>
  <c r="C1601" i="1"/>
  <c r="B1601" i="1"/>
  <c r="G1600" i="1"/>
  <c r="F1600" i="1"/>
  <c r="E1600" i="1"/>
  <c r="C1600" i="1"/>
  <c r="B1600" i="1"/>
  <c r="G1599" i="1"/>
  <c r="F1599" i="1"/>
  <c r="E1599" i="1"/>
  <c r="C1599" i="1"/>
  <c r="B1599" i="1"/>
  <c r="G1598" i="1"/>
  <c r="F1598" i="1"/>
  <c r="E1598" i="1"/>
  <c r="C1598" i="1"/>
  <c r="B1598" i="1"/>
  <c r="G1597" i="1"/>
  <c r="F1597" i="1"/>
  <c r="E1597" i="1"/>
  <c r="C1597" i="1"/>
  <c r="B1597" i="1"/>
  <c r="G1596" i="1"/>
  <c r="F1596" i="1"/>
  <c r="E1596" i="1"/>
  <c r="C1596" i="1"/>
  <c r="B1596" i="1"/>
  <c r="G1595" i="1"/>
  <c r="F1595" i="1"/>
  <c r="E1595" i="1"/>
  <c r="C1595" i="1"/>
  <c r="B1595" i="1"/>
  <c r="G1594" i="1"/>
  <c r="F1594" i="1"/>
  <c r="E1594" i="1"/>
  <c r="C1594" i="1"/>
  <c r="B1594" i="1"/>
  <c r="G1593" i="1"/>
  <c r="F1593" i="1"/>
  <c r="E1593" i="1"/>
  <c r="C1593" i="1"/>
  <c r="B1593" i="1"/>
  <c r="G1592" i="1"/>
  <c r="F1592" i="1"/>
  <c r="E1592" i="1"/>
  <c r="C1592" i="1"/>
  <c r="B1592" i="1"/>
  <c r="G1591" i="1"/>
  <c r="F1591" i="1"/>
  <c r="E1591" i="1"/>
  <c r="C1591" i="1"/>
  <c r="B1591" i="1"/>
  <c r="G1590" i="1"/>
  <c r="F1590" i="1"/>
  <c r="E1590" i="1"/>
  <c r="C1590" i="1"/>
  <c r="B1590" i="1"/>
  <c r="G1589" i="1"/>
  <c r="F1589" i="1"/>
  <c r="E1589" i="1"/>
  <c r="C1589" i="1"/>
  <c r="B1589" i="1"/>
  <c r="G1588" i="1"/>
  <c r="F1588" i="1"/>
  <c r="E1588" i="1"/>
  <c r="C1588" i="1"/>
  <c r="B1588" i="1"/>
  <c r="G1587" i="1"/>
  <c r="F1587" i="1"/>
  <c r="E1587" i="1"/>
  <c r="C1587" i="1"/>
  <c r="B1587" i="1"/>
  <c r="G1586" i="1"/>
  <c r="F1586" i="1"/>
  <c r="E1586" i="1"/>
  <c r="C1586" i="1"/>
  <c r="B1586" i="1"/>
  <c r="G1585" i="1"/>
  <c r="F1585" i="1"/>
  <c r="E1585" i="1"/>
  <c r="C1585" i="1"/>
  <c r="B1585" i="1"/>
  <c r="G1584" i="1"/>
  <c r="F1584" i="1"/>
  <c r="E1584" i="1"/>
  <c r="C1584" i="1"/>
  <c r="B1584" i="1"/>
  <c r="G1583" i="1"/>
  <c r="F1583" i="1"/>
  <c r="E1583" i="1"/>
  <c r="C1583" i="1"/>
  <c r="B1583" i="1"/>
  <c r="G1582" i="1"/>
  <c r="F1582" i="1"/>
  <c r="E1582" i="1"/>
  <c r="C1582" i="1"/>
  <c r="B1582" i="1"/>
  <c r="G1581" i="1"/>
  <c r="F1581" i="1"/>
  <c r="E1581" i="1"/>
  <c r="C1581" i="1"/>
  <c r="B1581" i="1"/>
  <c r="G1580" i="1"/>
  <c r="F1580" i="1"/>
  <c r="E1580" i="1"/>
  <c r="C1580" i="1"/>
  <c r="B1580" i="1"/>
  <c r="G1579" i="1"/>
  <c r="F1579" i="1"/>
  <c r="E1579" i="1"/>
  <c r="C1579" i="1"/>
  <c r="B1579" i="1"/>
  <c r="G1578" i="1"/>
  <c r="F1578" i="1"/>
  <c r="E1578" i="1"/>
  <c r="C1578" i="1"/>
  <c r="B1578" i="1"/>
  <c r="G1577" i="1"/>
  <c r="F1577" i="1"/>
  <c r="E1577" i="1"/>
  <c r="C1577" i="1"/>
  <c r="B1577" i="1"/>
  <c r="G1576" i="1"/>
  <c r="F1576" i="1"/>
  <c r="E1576" i="1"/>
  <c r="C1576" i="1"/>
  <c r="B1576" i="1"/>
  <c r="G1575" i="1"/>
  <c r="F1575" i="1"/>
  <c r="E1575" i="1"/>
  <c r="C1575" i="1"/>
  <c r="B1575" i="1"/>
  <c r="G1574" i="1"/>
  <c r="F1574" i="1"/>
  <c r="E1574" i="1"/>
  <c r="C1574" i="1"/>
  <c r="B1574" i="1"/>
  <c r="G1573" i="1"/>
  <c r="F1573" i="1"/>
  <c r="E1573" i="1"/>
  <c r="C1573" i="1"/>
  <c r="B1573" i="1"/>
  <c r="G1572" i="1"/>
  <c r="F1572" i="1"/>
  <c r="E1572" i="1"/>
  <c r="C1572" i="1"/>
  <c r="B1572" i="1"/>
  <c r="G1571" i="1"/>
  <c r="F1571" i="1"/>
  <c r="E1571" i="1"/>
  <c r="C1571" i="1"/>
  <c r="B1571" i="1"/>
  <c r="G1570" i="1"/>
  <c r="F1570" i="1"/>
  <c r="E1570" i="1"/>
  <c r="C1570" i="1"/>
  <c r="B1570" i="1"/>
  <c r="G1569" i="1"/>
  <c r="F1569" i="1"/>
  <c r="E1569" i="1"/>
  <c r="C1569" i="1"/>
  <c r="B1569" i="1"/>
  <c r="G1568" i="1"/>
  <c r="F1568" i="1"/>
  <c r="E1568" i="1"/>
  <c r="C1568" i="1"/>
  <c r="B1568" i="1"/>
  <c r="G1567" i="1"/>
  <c r="F1567" i="1"/>
  <c r="E1567" i="1"/>
  <c r="C1567" i="1"/>
  <c r="B1567" i="1"/>
  <c r="G1566" i="1"/>
  <c r="F1566" i="1"/>
  <c r="E1566" i="1"/>
  <c r="C1566" i="1"/>
  <c r="B1566" i="1"/>
  <c r="G1565" i="1"/>
  <c r="F1565" i="1"/>
  <c r="E1565" i="1"/>
  <c r="C1565" i="1"/>
  <c r="B1565" i="1"/>
  <c r="G1564" i="1"/>
  <c r="F1564" i="1"/>
  <c r="E1564" i="1"/>
  <c r="C1564" i="1"/>
  <c r="B1564" i="1"/>
  <c r="G1563" i="1"/>
  <c r="F1563" i="1"/>
  <c r="E1563" i="1"/>
  <c r="C1563" i="1"/>
  <c r="B1563" i="1"/>
  <c r="G1562" i="1"/>
  <c r="F1562" i="1"/>
  <c r="E1562" i="1"/>
  <c r="C1562" i="1"/>
  <c r="B1562" i="1"/>
  <c r="G1561" i="1"/>
  <c r="F1561" i="1"/>
  <c r="E1561" i="1"/>
  <c r="C1561" i="1"/>
  <c r="B1561" i="1"/>
  <c r="G1560" i="1"/>
  <c r="F1560" i="1"/>
  <c r="E1560" i="1"/>
  <c r="C1560" i="1"/>
  <c r="B1560" i="1"/>
  <c r="G1559" i="1"/>
  <c r="F1559" i="1"/>
  <c r="E1559" i="1"/>
  <c r="C1559" i="1"/>
  <c r="B1559" i="1"/>
  <c r="G1558" i="1"/>
  <c r="F1558" i="1"/>
  <c r="E1558" i="1"/>
  <c r="C1558" i="1"/>
  <c r="B1558" i="1"/>
  <c r="G1557" i="1"/>
  <c r="F1557" i="1"/>
  <c r="E1557" i="1"/>
  <c r="C1557" i="1"/>
  <c r="B1557" i="1"/>
  <c r="G1556" i="1"/>
  <c r="F1556" i="1"/>
  <c r="E1556" i="1"/>
  <c r="C1556" i="1"/>
  <c r="B1556" i="1"/>
  <c r="G1555" i="1"/>
  <c r="F1555" i="1"/>
  <c r="E1555" i="1"/>
  <c r="C1555" i="1"/>
  <c r="B1555" i="1"/>
  <c r="G1554" i="1"/>
  <c r="F1554" i="1"/>
  <c r="E1554" i="1"/>
  <c r="C1554" i="1"/>
  <c r="B1554" i="1"/>
  <c r="G1553" i="1"/>
  <c r="F1553" i="1"/>
  <c r="E1553" i="1"/>
  <c r="C1553" i="1"/>
  <c r="B1553" i="1"/>
  <c r="G1552" i="1"/>
  <c r="F1552" i="1"/>
  <c r="E1552" i="1"/>
  <c r="C1552" i="1"/>
  <c r="B1552" i="1"/>
  <c r="G1551" i="1"/>
  <c r="F1551" i="1"/>
  <c r="E1551" i="1"/>
  <c r="C1551" i="1"/>
  <c r="B1551" i="1"/>
  <c r="G1550" i="1"/>
  <c r="F1550" i="1"/>
  <c r="E1550" i="1"/>
  <c r="C1550" i="1"/>
  <c r="B1550" i="1"/>
  <c r="G1549" i="1"/>
  <c r="F1549" i="1"/>
  <c r="E1549" i="1"/>
  <c r="C1549" i="1"/>
  <c r="B1549" i="1"/>
  <c r="G1548" i="1"/>
  <c r="F1548" i="1"/>
  <c r="E1548" i="1"/>
  <c r="C1548" i="1"/>
  <c r="B1548" i="1"/>
  <c r="G1547" i="1"/>
  <c r="F1547" i="1"/>
  <c r="E1547" i="1"/>
  <c r="C1547" i="1"/>
  <c r="B1547" i="1"/>
  <c r="G1546" i="1"/>
  <c r="F1546" i="1"/>
  <c r="E1546" i="1"/>
  <c r="C1546" i="1"/>
  <c r="B1546" i="1"/>
  <c r="G1545" i="1"/>
  <c r="F1545" i="1"/>
  <c r="E1545" i="1"/>
  <c r="C1545" i="1"/>
  <c r="B1545" i="1"/>
  <c r="G1544" i="1"/>
  <c r="F1544" i="1"/>
  <c r="E1544" i="1"/>
  <c r="C1544" i="1"/>
  <c r="B1544" i="1"/>
  <c r="G1543" i="1"/>
  <c r="F1543" i="1"/>
  <c r="E1543" i="1"/>
  <c r="C1543" i="1"/>
  <c r="B1543" i="1"/>
  <c r="G1542" i="1"/>
  <c r="F1542" i="1"/>
  <c r="E1542" i="1"/>
  <c r="C1542" i="1"/>
  <c r="B1542" i="1"/>
  <c r="G1541" i="1"/>
  <c r="F1541" i="1"/>
  <c r="E1541" i="1"/>
  <c r="C1541" i="1"/>
  <c r="B1541" i="1"/>
  <c r="G1540" i="1"/>
  <c r="F1540" i="1"/>
  <c r="E1540" i="1"/>
  <c r="C1540" i="1"/>
  <c r="B1540" i="1"/>
  <c r="G1539" i="1"/>
  <c r="F1539" i="1"/>
  <c r="E1539" i="1"/>
  <c r="C1539" i="1"/>
  <c r="B1539" i="1"/>
  <c r="G1538" i="1"/>
  <c r="F1538" i="1"/>
  <c r="E1538" i="1"/>
  <c r="C1538" i="1"/>
  <c r="B1538" i="1"/>
  <c r="G1537" i="1"/>
  <c r="F1537" i="1"/>
  <c r="E1537" i="1"/>
  <c r="C1537" i="1"/>
  <c r="B1537" i="1"/>
  <c r="G1536" i="1"/>
  <c r="F1536" i="1"/>
  <c r="E1536" i="1"/>
  <c r="C1536" i="1"/>
  <c r="B1536" i="1"/>
  <c r="G1535" i="1"/>
  <c r="F1535" i="1"/>
  <c r="E1535" i="1"/>
  <c r="C1535" i="1"/>
  <c r="B1535" i="1"/>
  <c r="G1534" i="1"/>
  <c r="F1534" i="1"/>
  <c r="E1534" i="1"/>
  <c r="C1534" i="1"/>
  <c r="B1534" i="1"/>
  <c r="G1533" i="1"/>
  <c r="F1533" i="1"/>
  <c r="E1533" i="1"/>
  <c r="C1533" i="1"/>
  <c r="B1533" i="1"/>
  <c r="G1532" i="1"/>
  <c r="F1532" i="1"/>
  <c r="E1532" i="1"/>
  <c r="C1532" i="1"/>
  <c r="B1532" i="1"/>
  <c r="G1531" i="1"/>
  <c r="F1531" i="1"/>
  <c r="E1531" i="1"/>
  <c r="C1531" i="1"/>
  <c r="B1531" i="1"/>
  <c r="G1530" i="1"/>
  <c r="F1530" i="1"/>
  <c r="E1530" i="1"/>
  <c r="C1530" i="1"/>
  <c r="B1530" i="1"/>
  <c r="G1529" i="1"/>
  <c r="F1529" i="1"/>
  <c r="E1529" i="1"/>
  <c r="C1529" i="1"/>
  <c r="B1529" i="1"/>
  <c r="G1528" i="1"/>
  <c r="F1528" i="1"/>
  <c r="E1528" i="1"/>
  <c r="C1528" i="1"/>
  <c r="B1528" i="1"/>
  <c r="G1527" i="1"/>
  <c r="F1527" i="1"/>
  <c r="E1527" i="1"/>
  <c r="C1527" i="1"/>
  <c r="B1527" i="1"/>
  <c r="G1526" i="1"/>
  <c r="F1526" i="1"/>
  <c r="E1526" i="1"/>
  <c r="C1526" i="1"/>
  <c r="B1526" i="1"/>
  <c r="G1525" i="1"/>
  <c r="F1525" i="1"/>
  <c r="E1525" i="1"/>
  <c r="C1525" i="1"/>
  <c r="B1525" i="1"/>
  <c r="G1524" i="1"/>
  <c r="F1524" i="1"/>
  <c r="E1524" i="1"/>
  <c r="C1524" i="1"/>
  <c r="B1524" i="1"/>
  <c r="G1523" i="1"/>
  <c r="F1523" i="1"/>
  <c r="E1523" i="1"/>
  <c r="C1523" i="1"/>
  <c r="B1523" i="1"/>
  <c r="G1522" i="1"/>
  <c r="F1522" i="1"/>
  <c r="E1522" i="1"/>
  <c r="C1522" i="1"/>
  <c r="B1522" i="1"/>
  <c r="G1521" i="1"/>
  <c r="F1521" i="1"/>
  <c r="E1521" i="1"/>
  <c r="C1521" i="1"/>
  <c r="B1521" i="1"/>
  <c r="G1520" i="1"/>
  <c r="F1520" i="1"/>
  <c r="E1520" i="1"/>
  <c r="C1520" i="1"/>
  <c r="B1520" i="1"/>
  <c r="G1519" i="1"/>
  <c r="F1519" i="1"/>
  <c r="E1519" i="1"/>
  <c r="C1519" i="1"/>
  <c r="B1519" i="1"/>
  <c r="G1518" i="1"/>
  <c r="F1518" i="1"/>
  <c r="E1518" i="1"/>
  <c r="C1518" i="1"/>
  <c r="B1518" i="1"/>
  <c r="G1517" i="1"/>
  <c r="F1517" i="1"/>
  <c r="E1517" i="1"/>
  <c r="C1517" i="1"/>
  <c r="B1517" i="1"/>
  <c r="G1516" i="1"/>
  <c r="F1516" i="1"/>
  <c r="E1516" i="1"/>
  <c r="C1516" i="1"/>
  <c r="B1516" i="1"/>
  <c r="G1515" i="1"/>
  <c r="F1515" i="1"/>
  <c r="E1515" i="1"/>
  <c r="C1515" i="1"/>
  <c r="B1515" i="1"/>
  <c r="G1514" i="1"/>
  <c r="F1514" i="1"/>
  <c r="E1514" i="1"/>
  <c r="C1514" i="1"/>
  <c r="B1514" i="1"/>
  <c r="G1513" i="1"/>
  <c r="F1513" i="1"/>
  <c r="E1513" i="1"/>
  <c r="C1513" i="1"/>
  <c r="B1513" i="1"/>
  <c r="G1512" i="1"/>
  <c r="F1512" i="1"/>
  <c r="E1512" i="1"/>
  <c r="C1512" i="1"/>
  <c r="B1512" i="1"/>
  <c r="G1511" i="1"/>
  <c r="F1511" i="1"/>
  <c r="E1511" i="1"/>
  <c r="C1511" i="1"/>
  <c r="B1511" i="1"/>
  <c r="G1510" i="1"/>
  <c r="F1510" i="1"/>
  <c r="E1510" i="1"/>
  <c r="C1510" i="1"/>
  <c r="B1510" i="1"/>
  <c r="G1509" i="1"/>
  <c r="F1509" i="1"/>
  <c r="E1509" i="1"/>
  <c r="C1509" i="1"/>
  <c r="B1509" i="1"/>
  <c r="G1508" i="1"/>
  <c r="F1508" i="1"/>
  <c r="E1508" i="1"/>
  <c r="C1508" i="1"/>
  <c r="B1508" i="1"/>
  <c r="G1507" i="1"/>
  <c r="F1507" i="1"/>
  <c r="E1507" i="1"/>
  <c r="C1507" i="1"/>
  <c r="B1507" i="1"/>
  <c r="G1506" i="1"/>
  <c r="F1506" i="1"/>
  <c r="E1506" i="1"/>
  <c r="C1506" i="1"/>
  <c r="B1506" i="1"/>
  <c r="G1505" i="1"/>
  <c r="F1505" i="1"/>
  <c r="E1505" i="1"/>
  <c r="C1505" i="1"/>
  <c r="B1505" i="1"/>
  <c r="G1504" i="1"/>
  <c r="F1504" i="1"/>
  <c r="E1504" i="1"/>
  <c r="C1504" i="1"/>
  <c r="B1504" i="1"/>
  <c r="G1503" i="1"/>
  <c r="F1503" i="1"/>
  <c r="E1503" i="1"/>
  <c r="C1503" i="1"/>
  <c r="B1503" i="1"/>
  <c r="G1502" i="1"/>
  <c r="F1502" i="1"/>
  <c r="E1502" i="1"/>
  <c r="C1502" i="1"/>
  <c r="B1502" i="1"/>
  <c r="G1501" i="1"/>
  <c r="F1501" i="1"/>
  <c r="E1501" i="1"/>
  <c r="C1501" i="1"/>
  <c r="B1501" i="1"/>
  <c r="G1500" i="1"/>
  <c r="F1500" i="1"/>
  <c r="E1500" i="1"/>
  <c r="C1500" i="1"/>
  <c r="B1500" i="1"/>
  <c r="G1499" i="1"/>
  <c r="F1499" i="1"/>
  <c r="E1499" i="1"/>
  <c r="C1499" i="1"/>
  <c r="B1499" i="1"/>
  <c r="G1498" i="1"/>
  <c r="F1498" i="1"/>
  <c r="E1498" i="1"/>
  <c r="C1498" i="1"/>
  <c r="B1498" i="1"/>
  <c r="G1497" i="1"/>
  <c r="F1497" i="1"/>
  <c r="E1497" i="1"/>
  <c r="C1497" i="1"/>
  <c r="B1497" i="1"/>
  <c r="G1496" i="1"/>
  <c r="F1496" i="1"/>
  <c r="E1496" i="1"/>
  <c r="C1496" i="1"/>
  <c r="B1496" i="1"/>
  <c r="G1495" i="1"/>
  <c r="F1495" i="1"/>
  <c r="E1495" i="1"/>
  <c r="C1495" i="1"/>
  <c r="B1495" i="1"/>
  <c r="G1494" i="1"/>
  <c r="F1494" i="1"/>
  <c r="E1494" i="1"/>
  <c r="C1494" i="1"/>
  <c r="B1494" i="1"/>
  <c r="G1493" i="1"/>
  <c r="F1493" i="1"/>
  <c r="E1493" i="1"/>
  <c r="C1493" i="1"/>
  <c r="B1493" i="1"/>
  <c r="G1492" i="1"/>
  <c r="F1492" i="1"/>
  <c r="E1492" i="1"/>
  <c r="C1492" i="1"/>
  <c r="B1492" i="1"/>
  <c r="G1491" i="1"/>
  <c r="F1491" i="1"/>
  <c r="E1491" i="1"/>
  <c r="C1491" i="1"/>
  <c r="B1491" i="1"/>
  <c r="G1490" i="1"/>
  <c r="F1490" i="1"/>
  <c r="E1490" i="1"/>
  <c r="C1490" i="1"/>
  <c r="B1490" i="1"/>
  <c r="G1489" i="1"/>
  <c r="F1489" i="1"/>
  <c r="E1489" i="1"/>
  <c r="C1489" i="1"/>
  <c r="B1489" i="1"/>
  <c r="G1488" i="1"/>
  <c r="F1488" i="1"/>
  <c r="E1488" i="1"/>
  <c r="C1488" i="1"/>
  <c r="B1488" i="1"/>
  <c r="G1487" i="1"/>
  <c r="F1487" i="1"/>
  <c r="E1487" i="1"/>
  <c r="C1487" i="1"/>
  <c r="B1487" i="1"/>
  <c r="G1486" i="1"/>
  <c r="F1486" i="1"/>
  <c r="E1486" i="1"/>
  <c r="C1486" i="1"/>
  <c r="B1486" i="1"/>
  <c r="G1485" i="1"/>
  <c r="F1485" i="1"/>
  <c r="E1485" i="1"/>
  <c r="C1485" i="1"/>
  <c r="B1485" i="1"/>
  <c r="G1484" i="1"/>
  <c r="F1484" i="1"/>
  <c r="E1484" i="1"/>
  <c r="C1484" i="1"/>
  <c r="B1484" i="1"/>
  <c r="G1483" i="1"/>
  <c r="F1483" i="1"/>
  <c r="E1483" i="1"/>
  <c r="C1483" i="1"/>
  <c r="B1483" i="1"/>
  <c r="G1482" i="1"/>
  <c r="F1482" i="1"/>
  <c r="E1482" i="1"/>
  <c r="C1482" i="1"/>
  <c r="B1482" i="1"/>
  <c r="G1481" i="1"/>
  <c r="F1481" i="1"/>
  <c r="E1481" i="1"/>
  <c r="C1481" i="1"/>
  <c r="B1481" i="1"/>
  <c r="G1480" i="1"/>
  <c r="F1480" i="1"/>
  <c r="E1480" i="1"/>
  <c r="C1480" i="1"/>
  <c r="B1480" i="1"/>
  <c r="G1479" i="1"/>
  <c r="F1479" i="1"/>
  <c r="E1479" i="1"/>
  <c r="C1479" i="1"/>
  <c r="B1479" i="1"/>
  <c r="G1478" i="1"/>
  <c r="F1478" i="1"/>
  <c r="E1478" i="1"/>
  <c r="C1478" i="1"/>
  <c r="B1478" i="1"/>
  <c r="G1477" i="1"/>
  <c r="F1477" i="1"/>
  <c r="E1477" i="1"/>
  <c r="C1477" i="1"/>
  <c r="B1477" i="1"/>
  <c r="G1476" i="1"/>
  <c r="F1476" i="1"/>
  <c r="E1476" i="1"/>
  <c r="C1476" i="1"/>
  <c r="B1476" i="1"/>
  <c r="G1475" i="1"/>
  <c r="F1475" i="1"/>
  <c r="E1475" i="1"/>
  <c r="C1475" i="1"/>
  <c r="B1475" i="1"/>
  <c r="G1474" i="1"/>
  <c r="F1474" i="1"/>
  <c r="E1474" i="1"/>
  <c r="C1474" i="1"/>
  <c r="B1474" i="1"/>
  <c r="G1473" i="1"/>
  <c r="F1473" i="1"/>
  <c r="E1473" i="1"/>
  <c r="C1473" i="1"/>
  <c r="B1473" i="1"/>
  <c r="G1472" i="1"/>
  <c r="F1472" i="1"/>
  <c r="E1472" i="1"/>
  <c r="C1472" i="1"/>
  <c r="B1472" i="1"/>
  <c r="G1471" i="1"/>
  <c r="F1471" i="1"/>
  <c r="E1471" i="1"/>
  <c r="C1471" i="1"/>
  <c r="B1471" i="1"/>
  <c r="G1470" i="1"/>
  <c r="F1470" i="1"/>
  <c r="E1470" i="1"/>
  <c r="C1470" i="1"/>
  <c r="B1470" i="1"/>
  <c r="G1469" i="1"/>
  <c r="F1469" i="1"/>
  <c r="E1469" i="1"/>
  <c r="C1469" i="1"/>
  <c r="B1469" i="1"/>
  <c r="G1468" i="1"/>
  <c r="F1468" i="1"/>
  <c r="E1468" i="1"/>
  <c r="C1468" i="1"/>
  <c r="B1468" i="1"/>
  <c r="G1467" i="1"/>
  <c r="F1467" i="1"/>
  <c r="E1467" i="1"/>
  <c r="C1467" i="1"/>
  <c r="B1467" i="1"/>
  <c r="G1466" i="1"/>
  <c r="F1466" i="1"/>
  <c r="E1466" i="1"/>
  <c r="C1466" i="1"/>
  <c r="B1466" i="1"/>
  <c r="G1465" i="1"/>
  <c r="F1465" i="1"/>
  <c r="E1465" i="1"/>
  <c r="C1465" i="1"/>
  <c r="B1465" i="1"/>
  <c r="G1464" i="1"/>
  <c r="F1464" i="1"/>
  <c r="E1464" i="1"/>
  <c r="C1464" i="1"/>
  <c r="B1464" i="1"/>
  <c r="G1463" i="1"/>
  <c r="F1463" i="1"/>
  <c r="E1463" i="1"/>
  <c r="C1463" i="1"/>
  <c r="B1463" i="1"/>
  <c r="G1462" i="1"/>
  <c r="F1462" i="1"/>
  <c r="E1462" i="1"/>
  <c r="C1462" i="1"/>
  <c r="B1462" i="1"/>
  <c r="G1461" i="1"/>
  <c r="F1461" i="1"/>
  <c r="E1461" i="1"/>
  <c r="C1461" i="1"/>
  <c r="B1461" i="1"/>
  <c r="G1460" i="1"/>
  <c r="F1460" i="1"/>
  <c r="E1460" i="1"/>
  <c r="C1460" i="1"/>
  <c r="B1460" i="1"/>
  <c r="G1459" i="1"/>
  <c r="F1459" i="1"/>
  <c r="E1459" i="1"/>
  <c r="C1459" i="1"/>
  <c r="B1459" i="1"/>
  <c r="G1458" i="1"/>
  <c r="F1458" i="1"/>
  <c r="E1458" i="1"/>
  <c r="C1458" i="1"/>
  <c r="B1458" i="1"/>
  <c r="G1457" i="1"/>
  <c r="F1457" i="1"/>
  <c r="E1457" i="1"/>
  <c r="C1457" i="1"/>
  <c r="B1457" i="1"/>
  <c r="G1456" i="1"/>
  <c r="F1456" i="1"/>
  <c r="E1456" i="1"/>
  <c r="C1456" i="1"/>
  <c r="B1456" i="1"/>
  <c r="G1455" i="1"/>
  <c r="F1455" i="1"/>
  <c r="E1455" i="1"/>
  <c r="C1455" i="1"/>
  <c r="B1455" i="1"/>
  <c r="G1454" i="1"/>
  <c r="F1454" i="1"/>
  <c r="E1454" i="1"/>
  <c r="C1454" i="1"/>
  <c r="B1454" i="1"/>
  <c r="G1453" i="1"/>
  <c r="F1453" i="1"/>
  <c r="E1453" i="1"/>
  <c r="C1453" i="1"/>
  <c r="B1453" i="1"/>
  <c r="G1452" i="1"/>
  <c r="F1452" i="1"/>
  <c r="E1452" i="1"/>
  <c r="C1452" i="1"/>
  <c r="B1452" i="1"/>
  <c r="G1451" i="1"/>
  <c r="F1451" i="1"/>
  <c r="E1451" i="1"/>
  <c r="C1451" i="1"/>
  <c r="B1451" i="1"/>
  <c r="G1450" i="1"/>
  <c r="F1450" i="1"/>
  <c r="E1450" i="1"/>
  <c r="C1450" i="1"/>
  <c r="B1450" i="1"/>
  <c r="G1449" i="1"/>
  <c r="F1449" i="1"/>
  <c r="E1449" i="1"/>
  <c r="C1449" i="1"/>
  <c r="B1449" i="1"/>
  <c r="G1448" i="1"/>
  <c r="F1448" i="1"/>
  <c r="E1448" i="1"/>
  <c r="C1448" i="1"/>
  <c r="B1448" i="1"/>
  <c r="G1447" i="1"/>
  <c r="F1447" i="1"/>
  <c r="E1447" i="1"/>
  <c r="C1447" i="1"/>
  <c r="B1447" i="1"/>
  <c r="G1446" i="1"/>
  <c r="F1446" i="1"/>
  <c r="E1446" i="1"/>
  <c r="C1446" i="1"/>
  <c r="B1446" i="1"/>
  <c r="G1445" i="1"/>
  <c r="F1445" i="1"/>
  <c r="E1445" i="1"/>
  <c r="C1445" i="1"/>
  <c r="B1445" i="1"/>
  <c r="G1444" i="1"/>
  <c r="F1444" i="1"/>
  <c r="E1444" i="1"/>
  <c r="C1444" i="1"/>
  <c r="B1444" i="1"/>
  <c r="G1443" i="1"/>
  <c r="F1443" i="1"/>
  <c r="E1443" i="1"/>
  <c r="C1443" i="1"/>
  <c r="B1443" i="1"/>
  <c r="G1442" i="1"/>
  <c r="F1442" i="1"/>
  <c r="E1442" i="1"/>
  <c r="C1442" i="1"/>
  <c r="B1442" i="1"/>
  <c r="G1441" i="1"/>
  <c r="F1441" i="1"/>
  <c r="E1441" i="1"/>
  <c r="C1441" i="1"/>
  <c r="B1441" i="1"/>
  <c r="G1440" i="1"/>
  <c r="F1440" i="1"/>
  <c r="E1440" i="1"/>
  <c r="C1440" i="1"/>
  <c r="B1440" i="1"/>
  <c r="G1439" i="1"/>
  <c r="F1439" i="1"/>
  <c r="E1439" i="1"/>
  <c r="C1439" i="1"/>
  <c r="B1439" i="1"/>
  <c r="G1438" i="1"/>
  <c r="F1438" i="1"/>
  <c r="E1438" i="1"/>
  <c r="C1438" i="1"/>
  <c r="B1438" i="1"/>
  <c r="G1437" i="1"/>
  <c r="F1437" i="1"/>
  <c r="E1437" i="1"/>
  <c r="C1437" i="1"/>
  <c r="B1437" i="1"/>
  <c r="G1436" i="1"/>
  <c r="F1436" i="1"/>
  <c r="E1436" i="1"/>
  <c r="C1436" i="1"/>
  <c r="B1436" i="1"/>
  <c r="G1435" i="1"/>
  <c r="F1435" i="1"/>
  <c r="E1435" i="1"/>
  <c r="C1435" i="1"/>
  <c r="B1435" i="1"/>
  <c r="G1434" i="1"/>
  <c r="F1434" i="1"/>
  <c r="E1434" i="1"/>
  <c r="C1434" i="1"/>
  <c r="B1434" i="1"/>
  <c r="G1433" i="1"/>
  <c r="F1433" i="1"/>
  <c r="E1433" i="1"/>
  <c r="C1433" i="1"/>
  <c r="B1433" i="1"/>
  <c r="G1432" i="1"/>
  <c r="F1432" i="1"/>
  <c r="E1432" i="1"/>
  <c r="C1432" i="1"/>
  <c r="B1432" i="1"/>
  <c r="G1431" i="1"/>
  <c r="F1431" i="1"/>
  <c r="E1431" i="1"/>
  <c r="C1431" i="1"/>
  <c r="B1431" i="1"/>
  <c r="G1430" i="1"/>
  <c r="F1430" i="1"/>
  <c r="E1430" i="1"/>
  <c r="C1430" i="1"/>
  <c r="B1430" i="1"/>
  <c r="G1429" i="1"/>
  <c r="F1429" i="1"/>
  <c r="E1429" i="1"/>
  <c r="C1429" i="1"/>
  <c r="B1429" i="1"/>
  <c r="G1428" i="1"/>
  <c r="F1428" i="1"/>
  <c r="E1428" i="1"/>
  <c r="C1428" i="1"/>
  <c r="B1428" i="1"/>
  <c r="G1427" i="1"/>
  <c r="F1427" i="1"/>
  <c r="E1427" i="1"/>
  <c r="C1427" i="1"/>
  <c r="B1427" i="1"/>
  <c r="G1426" i="1"/>
  <c r="F1426" i="1"/>
  <c r="E1426" i="1"/>
  <c r="C1426" i="1"/>
  <c r="B1426" i="1"/>
  <c r="G1425" i="1"/>
  <c r="F1425" i="1"/>
  <c r="E1425" i="1"/>
  <c r="C1425" i="1"/>
  <c r="B1425" i="1"/>
  <c r="G1424" i="1"/>
  <c r="F1424" i="1"/>
  <c r="E1424" i="1"/>
  <c r="C1424" i="1"/>
  <c r="B1424" i="1"/>
  <c r="G1423" i="1"/>
  <c r="F1423" i="1"/>
  <c r="E1423" i="1"/>
  <c r="C1423" i="1"/>
  <c r="B1423" i="1"/>
  <c r="G1422" i="1"/>
  <c r="F1422" i="1"/>
  <c r="E1422" i="1"/>
  <c r="C1422" i="1"/>
  <c r="B1422" i="1"/>
  <c r="G1421" i="1"/>
  <c r="F1421" i="1"/>
  <c r="E1421" i="1"/>
  <c r="C1421" i="1"/>
  <c r="B1421" i="1"/>
  <c r="G1420" i="1"/>
  <c r="F1420" i="1"/>
  <c r="E1420" i="1"/>
  <c r="C1420" i="1"/>
  <c r="B1420" i="1"/>
  <c r="G1419" i="1"/>
  <c r="F1419" i="1"/>
  <c r="E1419" i="1"/>
  <c r="C1419" i="1"/>
  <c r="B1419" i="1"/>
  <c r="G1418" i="1"/>
  <c r="F1418" i="1"/>
  <c r="E1418" i="1"/>
  <c r="C1418" i="1"/>
  <c r="B1418" i="1"/>
  <c r="G1417" i="1"/>
  <c r="F1417" i="1"/>
  <c r="E1417" i="1"/>
  <c r="C1417" i="1"/>
  <c r="B1417" i="1"/>
  <c r="G1416" i="1"/>
  <c r="F1416" i="1"/>
  <c r="E1416" i="1"/>
  <c r="C1416" i="1"/>
  <c r="B1416" i="1"/>
  <c r="G1415" i="1"/>
  <c r="F1415" i="1"/>
  <c r="E1415" i="1"/>
  <c r="C1415" i="1"/>
  <c r="B1415" i="1"/>
  <c r="G1414" i="1"/>
  <c r="F1414" i="1"/>
  <c r="E1414" i="1"/>
  <c r="C1414" i="1"/>
  <c r="B1414" i="1"/>
  <c r="G1413" i="1"/>
  <c r="F1413" i="1"/>
  <c r="E1413" i="1"/>
  <c r="C1413" i="1"/>
  <c r="B1413" i="1"/>
  <c r="G1412" i="1"/>
  <c r="F1412" i="1"/>
  <c r="E1412" i="1"/>
  <c r="C1412" i="1"/>
  <c r="B1412" i="1"/>
  <c r="G1411" i="1"/>
  <c r="F1411" i="1"/>
  <c r="E1411" i="1"/>
  <c r="C1411" i="1"/>
  <c r="B1411" i="1"/>
  <c r="G1410" i="1"/>
  <c r="F1410" i="1"/>
  <c r="E1410" i="1"/>
  <c r="C1410" i="1"/>
  <c r="B1410" i="1"/>
  <c r="G1409" i="1"/>
  <c r="F1409" i="1"/>
  <c r="E1409" i="1"/>
  <c r="C1409" i="1"/>
  <c r="B1409" i="1"/>
  <c r="G1408" i="1"/>
  <c r="F1408" i="1"/>
  <c r="E1408" i="1"/>
  <c r="C1408" i="1"/>
  <c r="B1408" i="1"/>
  <c r="G1407" i="1"/>
  <c r="F1407" i="1"/>
  <c r="E1407" i="1"/>
  <c r="C1407" i="1"/>
  <c r="B1407" i="1"/>
  <c r="G1406" i="1"/>
  <c r="F1406" i="1"/>
  <c r="E1406" i="1"/>
  <c r="C1406" i="1"/>
  <c r="B1406" i="1"/>
  <c r="G1405" i="1"/>
  <c r="F1405" i="1"/>
  <c r="E1405" i="1"/>
  <c r="C1405" i="1"/>
  <c r="B1405" i="1"/>
  <c r="G1404" i="1"/>
  <c r="F1404" i="1"/>
  <c r="E1404" i="1"/>
  <c r="C1404" i="1"/>
  <c r="B1404" i="1"/>
  <c r="G1403" i="1"/>
  <c r="F1403" i="1"/>
  <c r="E1403" i="1"/>
  <c r="C1403" i="1"/>
  <c r="B1403" i="1"/>
  <c r="G1402" i="1"/>
  <c r="F1402" i="1"/>
  <c r="E1402" i="1"/>
  <c r="C1402" i="1"/>
  <c r="B1402" i="1"/>
  <c r="G1401" i="1"/>
  <c r="F1401" i="1"/>
  <c r="E1401" i="1"/>
  <c r="C1401" i="1"/>
  <c r="B1401" i="1"/>
  <c r="G1400" i="1"/>
  <c r="F1400" i="1"/>
  <c r="E1400" i="1"/>
  <c r="C1400" i="1"/>
  <c r="B1400" i="1"/>
  <c r="G1399" i="1"/>
  <c r="F1399" i="1"/>
  <c r="E1399" i="1"/>
  <c r="C1399" i="1"/>
  <c r="B1399" i="1"/>
  <c r="G1398" i="1"/>
  <c r="F1398" i="1"/>
  <c r="E1398" i="1"/>
  <c r="C1398" i="1"/>
  <c r="B1398" i="1"/>
  <c r="G1397" i="1"/>
  <c r="F1397" i="1"/>
  <c r="E1397" i="1"/>
  <c r="C1397" i="1"/>
  <c r="B1397" i="1"/>
  <c r="G1396" i="1"/>
  <c r="F1396" i="1"/>
  <c r="E1396" i="1"/>
  <c r="C1396" i="1"/>
  <c r="B1396" i="1"/>
  <c r="G1395" i="1"/>
  <c r="F1395" i="1"/>
  <c r="E1395" i="1"/>
  <c r="C1395" i="1"/>
  <c r="B1395" i="1"/>
  <c r="G1394" i="1"/>
  <c r="F1394" i="1"/>
  <c r="E1394" i="1"/>
  <c r="C1394" i="1"/>
  <c r="B1394" i="1"/>
  <c r="G1393" i="1"/>
  <c r="F1393" i="1"/>
  <c r="E1393" i="1"/>
  <c r="C1393" i="1"/>
  <c r="B1393" i="1"/>
  <c r="G1392" i="1"/>
  <c r="F1392" i="1"/>
  <c r="E1392" i="1"/>
  <c r="C1392" i="1"/>
  <c r="B1392" i="1"/>
  <c r="G1391" i="1"/>
  <c r="F1391" i="1"/>
  <c r="E1391" i="1"/>
  <c r="C1391" i="1"/>
  <c r="B1391" i="1"/>
  <c r="G1390" i="1"/>
  <c r="F1390" i="1"/>
  <c r="E1390" i="1"/>
  <c r="C1390" i="1"/>
  <c r="B1390" i="1"/>
  <c r="G1389" i="1"/>
  <c r="F1389" i="1"/>
  <c r="E1389" i="1"/>
  <c r="C1389" i="1"/>
  <c r="B1389" i="1"/>
  <c r="G1388" i="1"/>
  <c r="F1388" i="1"/>
  <c r="E1388" i="1"/>
  <c r="C1388" i="1"/>
  <c r="B1388" i="1"/>
  <c r="G1387" i="1"/>
  <c r="F1387" i="1"/>
  <c r="E1387" i="1"/>
  <c r="C1387" i="1"/>
  <c r="B1387" i="1"/>
  <c r="G1386" i="1"/>
  <c r="F1386" i="1"/>
  <c r="E1386" i="1"/>
  <c r="C1386" i="1"/>
  <c r="B1386" i="1"/>
  <c r="G1385" i="1"/>
  <c r="F1385" i="1"/>
  <c r="E1385" i="1"/>
  <c r="C1385" i="1"/>
  <c r="B1385" i="1"/>
  <c r="G1384" i="1"/>
  <c r="F1384" i="1"/>
  <c r="E1384" i="1"/>
  <c r="C1384" i="1"/>
  <c r="B1384" i="1"/>
  <c r="G1383" i="1"/>
  <c r="F1383" i="1"/>
  <c r="E1383" i="1"/>
  <c r="C1383" i="1"/>
  <c r="B1383" i="1"/>
  <c r="G1382" i="1"/>
  <c r="F1382" i="1"/>
  <c r="E1382" i="1"/>
  <c r="C1382" i="1"/>
  <c r="B1382" i="1"/>
  <c r="G1381" i="1"/>
  <c r="F1381" i="1"/>
  <c r="E1381" i="1"/>
  <c r="C1381" i="1"/>
  <c r="B1381" i="1"/>
  <c r="G1380" i="1"/>
  <c r="F1380" i="1"/>
  <c r="E1380" i="1"/>
  <c r="C1380" i="1"/>
  <c r="B1380" i="1"/>
  <c r="G1379" i="1"/>
  <c r="F1379" i="1"/>
  <c r="E1379" i="1"/>
  <c r="C1379" i="1"/>
  <c r="B1379" i="1"/>
  <c r="G1378" i="1"/>
  <c r="F1378" i="1"/>
  <c r="E1378" i="1"/>
  <c r="C1378" i="1"/>
  <c r="B1378" i="1"/>
  <c r="G1377" i="1"/>
  <c r="F1377" i="1"/>
  <c r="E1377" i="1"/>
  <c r="C1377" i="1"/>
  <c r="B1377" i="1"/>
  <c r="G1376" i="1"/>
  <c r="F1376" i="1"/>
  <c r="E1376" i="1"/>
  <c r="C1376" i="1"/>
  <c r="B1376" i="1"/>
  <c r="G1375" i="1"/>
  <c r="F1375" i="1"/>
  <c r="E1375" i="1"/>
  <c r="C1375" i="1"/>
  <c r="B1375" i="1"/>
  <c r="G1374" i="1"/>
  <c r="F1374" i="1"/>
  <c r="E1374" i="1"/>
  <c r="C1374" i="1"/>
  <c r="B1374" i="1"/>
  <c r="G1373" i="1"/>
  <c r="F1373" i="1"/>
  <c r="E1373" i="1"/>
  <c r="C1373" i="1"/>
  <c r="B1373" i="1"/>
  <c r="G1372" i="1"/>
  <c r="F1372" i="1"/>
  <c r="E1372" i="1"/>
  <c r="C1372" i="1"/>
  <c r="B1372" i="1"/>
  <c r="G1371" i="1"/>
  <c r="F1371" i="1"/>
  <c r="E1371" i="1"/>
  <c r="C1371" i="1"/>
  <c r="B1371" i="1"/>
  <c r="G1370" i="1"/>
  <c r="F1370" i="1"/>
  <c r="E1370" i="1"/>
  <c r="C1370" i="1"/>
  <c r="B1370" i="1"/>
  <c r="G1369" i="1"/>
  <c r="F1369" i="1"/>
  <c r="E1369" i="1"/>
  <c r="C1369" i="1"/>
  <c r="B1369" i="1"/>
  <c r="G1368" i="1"/>
  <c r="F1368" i="1"/>
  <c r="E1368" i="1"/>
  <c r="C1368" i="1"/>
  <c r="B1368" i="1"/>
  <c r="G1367" i="1"/>
  <c r="F1367" i="1"/>
  <c r="E1367" i="1"/>
  <c r="C1367" i="1"/>
  <c r="B1367" i="1"/>
  <c r="G1366" i="1"/>
  <c r="F1366" i="1"/>
  <c r="E1366" i="1"/>
  <c r="C1366" i="1"/>
  <c r="B1366" i="1"/>
  <c r="G1365" i="1"/>
  <c r="F1365" i="1"/>
  <c r="E1365" i="1"/>
  <c r="C1365" i="1"/>
  <c r="B1365" i="1"/>
  <c r="G1364" i="1"/>
  <c r="F1364" i="1"/>
  <c r="E1364" i="1"/>
  <c r="C1364" i="1"/>
  <c r="B1364" i="1"/>
  <c r="G1363" i="1"/>
  <c r="F1363" i="1"/>
  <c r="E1363" i="1"/>
  <c r="C1363" i="1"/>
  <c r="B1363" i="1"/>
  <c r="G1362" i="1"/>
  <c r="F1362" i="1"/>
  <c r="E1362" i="1"/>
  <c r="C1362" i="1"/>
  <c r="B1362" i="1"/>
  <c r="G1361" i="1"/>
  <c r="F1361" i="1"/>
  <c r="E1361" i="1"/>
  <c r="C1361" i="1"/>
  <c r="B1361" i="1"/>
  <c r="G1360" i="1"/>
  <c r="F1360" i="1"/>
  <c r="E1360" i="1"/>
  <c r="C1360" i="1"/>
  <c r="B1360" i="1"/>
  <c r="G1359" i="1"/>
  <c r="F1359" i="1"/>
  <c r="E1359" i="1"/>
  <c r="C1359" i="1"/>
  <c r="B1359" i="1"/>
  <c r="G1358" i="1"/>
  <c r="F1358" i="1"/>
  <c r="E1358" i="1"/>
  <c r="C1358" i="1"/>
  <c r="B1358" i="1"/>
  <c r="G1357" i="1"/>
  <c r="F1357" i="1"/>
  <c r="E1357" i="1"/>
  <c r="C1357" i="1"/>
  <c r="B1357" i="1"/>
  <c r="G1356" i="1"/>
  <c r="F1356" i="1"/>
  <c r="E1356" i="1"/>
  <c r="C1356" i="1"/>
  <c r="B1356" i="1"/>
  <c r="G1355" i="1"/>
  <c r="F1355" i="1"/>
  <c r="E1355" i="1"/>
  <c r="C1355" i="1"/>
  <c r="B1355" i="1"/>
  <c r="G1354" i="1"/>
  <c r="F1354" i="1"/>
  <c r="E1354" i="1"/>
  <c r="C1354" i="1"/>
  <c r="B1354" i="1"/>
  <c r="G1353" i="1"/>
  <c r="F1353" i="1"/>
  <c r="E1353" i="1"/>
  <c r="C1353" i="1"/>
  <c r="B1353" i="1"/>
  <c r="G1352" i="1"/>
  <c r="F1352" i="1"/>
  <c r="E1352" i="1"/>
  <c r="C1352" i="1"/>
  <c r="B1352" i="1"/>
  <c r="G1351" i="1"/>
  <c r="F1351" i="1"/>
  <c r="E1351" i="1"/>
  <c r="C1351" i="1"/>
  <c r="B1351" i="1"/>
  <c r="G1350" i="1"/>
  <c r="F1350" i="1"/>
  <c r="E1350" i="1"/>
  <c r="C1350" i="1"/>
  <c r="B1350" i="1"/>
  <c r="G1349" i="1"/>
  <c r="F1349" i="1"/>
  <c r="E1349" i="1"/>
  <c r="C1349" i="1"/>
  <c r="B1349" i="1"/>
  <c r="G1348" i="1"/>
  <c r="F1348" i="1"/>
  <c r="E1348" i="1"/>
  <c r="C1348" i="1"/>
  <c r="B1348" i="1"/>
  <c r="G1347" i="1"/>
  <c r="F1347" i="1"/>
  <c r="E1347" i="1"/>
  <c r="C1347" i="1"/>
  <c r="B1347" i="1"/>
  <c r="G1346" i="1"/>
  <c r="F1346" i="1"/>
  <c r="E1346" i="1"/>
  <c r="C1346" i="1"/>
  <c r="B1346" i="1"/>
  <c r="G1345" i="1"/>
  <c r="F1345" i="1"/>
  <c r="E1345" i="1"/>
  <c r="C1345" i="1"/>
  <c r="B1345" i="1"/>
  <c r="G1344" i="1"/>
  <c r="F1344" i="1"/>
  <c r="E1344" i="1"/>
  <c r="C1344" i="1"/>
  <c r="B1344" i="1"/>
  <c r="G1343" i="1"/>
  <c r="F1343" i="1"/>
  <c r="E1343" i="1"/>
  <c r="C1343" i="1"/>
  <c r="B1343" i="1"/>
  <c r="G1342" i="1"/>
  <c r="F1342" i="1"/>
  <c r="E1342" i="1"/>
  <c r="C1342" i="1"/>
  <c r="B1342" i="1"/>
  <c r="G1341" i="1"/>
  <c r="F1341" i="1"/>
  <c r="E1341" i="1"/>
  <c r="C1341" i="1"/>
  <c r="B1341" i="1"/>
  <c r="G1340" i="1"/>
  <c r="F1340" i="1"/>
  <c r="E1340" i="1"/>
  <c r="C1340" i="1"/>
  <c r="B1340" i="1"/>
  <c r="G1339" i="1"/>
  <c r="F1339" i="1"/>
  <c r="E1339" i="1"/>
  <c r="C1339" i="1"/>
  <c r="B1339" i="1"/>
  <c r="G1338" i="1"/>
  <c r="F1338" i="1"/>
  <c r="E1338" i="1"/>
  <c r="C1338" i="1"/>
  <c r="B1338" i="1"/>
  <c r="G1337" i="1"/>
  <c r="F1337" i="1"/>
  <c r="E1337" i="1"/>
  <c r="C1337" i="1"/>
  <c r="B1337" i="1"/>
  <c r="G1336" i="1"/>
  <c r="F1336" i="1"/>
  <c r="E1336" i="1"/>
  <c r="C1336" i="1"/>
  <c r="B1336" i="1"/>
  <c r="G1335" i="1"/>
  <c r="F1335" i="1"/>
  <c r="E1335" i="1"/>
  <c r="C1335" i="1"/>
  <c r="B1335" i="1"/>
  <c r="G1334" i="1"/>
  <c r="F1334" i="1"/>
  <c r="E1334" i="1"/>
  <c r="C1334" i="1"/>
  <c r="B1334" i="1"/>
  <c r="G1333" i="1"/>
  <c r="F1333" i="1"/>
  <c r="E1333" i="1"/>
  <c r="C1333" i="1"/>
  <c r="B1333" i="1"/>
  <c r="G1332" i="1"/>
  <c r="F1332" i="1"/>
  <c r="E1332" i="1"/>
  <c r="C1332" i="1"/>
  <c r="B1332" i="1"/>
  <c r="G1331" i="1"/>
  <c r="F1331" i="1"/>
  <c r="E1331" i="1"/>
  <c r="C1331" i="1"/>
  <c r="B1331" i="1"/>
  <c r="G1330" i="1"/>
  <c r="F1330" i="1"/>
  <c r="E1330" i="1"/>
  <c r="C1330" i="1"/>
  <c r="B1330" i="1"/>
  <c r="G1329" i="1"/>
  <c r="F1329" i="1"/>
  <c r="E1329" i="1"/>
  <c r="C1329" i="1"/>
  <c r="B1329" i="1"/>
  <c r="G1328" i="1"/>
  <c r="F1328" i="1"/>
  <c r="E1328" i="1"/>
  <c r="C1328" i="1"/>
  <c r="B1328" i="1"/>
  <c r="G1327" i="1"/>
  <c r="F1327" i="1"/>
  <c r="E1327" i="1"/>
  <c r="C1327" i="1"/>
  <c r="B1327" i="1"/>
  <c r="G1326" i="1"/>
  <c r="F1326" i="1"/>
  <c r="E1326" i="1"/>
  <c r="C1326" i="1"/>
  <c r="B1326" i="1"/>
  <c r="G1325" i="1"/>
  <c r="F1325" i="1"/>
  <c r="E1325" i="1"/>
  <c r="C1325" i="1"/>
  <c r="B1325" i="1"/>
  <c r="G1324" i="1"/>
  <c r="F1324" i="1"/>
  <c r="E1324" i="1"/>
  <c r="C1324" i="1"/>
  <c r="B1324" i="1"/>
  <c r="G1323" i="1"/>
  <c r="F1323" i="1"/>
  <c r="E1323" i="1"/>
  <c r="C1323" i="1"/>
  <c r="B1323" i="1"/>
  <c r="G1322" i="1"/>
  <c r="F1322" i="1"/>
  <c r="E1322" i="1"/>
  <c r="C1322" i="1"/>
  <c r="B1322" i="1"/>
  <c r="G1321" i="1"/>
  <c r="F1321" i="1"/>
  <c r="E1321" i="1"/>
  <c r="C1321" i="1"/>
  <c r="B1321" i="1"/>
  <c r="G1320" i="1"/>
  <c r="F1320" i="1"/>
  <c r="E1320" i="1"/>
  <c r="C1320" i="1"/>
  <c r="B1320" i="1"/>
  <c r="G1319" i="1"/>
  <c r="F1319" i="1"/>
  <c r="E1319" i="1"/>
  <c r="C1319" i="1"/>
  <c r="B1319" i="1"/>
  <c r="G1318" i="1"/>
  <c r="F1318" i="1"/>
  <c r="E1318" i="1"/>
  <c r="C1318" i="1"/>
  <c r="B1318" i="1"/>
  <c r="G1317" i="1"/>
  <c r="F1317" i="1"/>
  <c r="E1317" i="1"/>
  <c r="C1317" i="1"/>
  <c r="B1317" i="1"/>
  <c r="G1316" i="1"/>
  <c r="F1316" i="1"/>
  <c r="E1316" i="1"/>
  <c r="C1316" i="1"/>
  <c r="B1316" i="1"/>
  <c r="G1315" i="1"/>
  <c r="F1315" i="1"/>
  <c r="E1315" i="1"/>
  <c r="C1315" i="1"/>
  <c r="B1315" i="1"/>
  <c r="G1314" i="1"/>
  <c r="F1314" i="1"/>
  <c r="E1314" i="1"/>
  <c r="C1314" i="1"/>
  <c r="B1314" i="1"/>
  <c r="G1313" i="1"/>
  <c r="F1313" i="1"/>
  <c r="E1313" i="1"/>
  <c r="C1313" i="1"/>
  <c r="B1313" i="1"/>
  <c r="G1312" i="1"/>
  <c r="F1312" i="1"/>
  <c r="E1312" i="1"/>
  <c r="C1312" i="1"/>
  <c r="B1312" i="1"/>
  <c r="G1311" i="1"/>
  <c r="F1311" i="1"/>
  <c r="E1311" i="1"/>
  <c r="C1311" i="1"/>
  <c r="B1311" i="1"/>
  <c r="G1310" i="1"/>
  <c r="F1310" i="1"/>
  <c r="E1310" i="1"/>
  <c r="C1310" i="1"/>
  <c r="B1310" i="1"/>
  <c r="G1309" i="1"/>
  <c r="F1309" i="1"/>
  <c r="E1309" i="1"/>
  <c r="C1309" i="1"/>
  <c r="B1309" i="1"/>
  <c r="G1308" i="1"/>
  <c r="F1308" i="1"/>
  <c r="E1308" i="1"/>
  <c r="C1308" i="1"/>
  <c r="B1308" i="1"/>
  <c r="G1307" i="1"/>
  <c r="F1307" i="1"/>
  <c r="E1307" i="1"/>
  <c r="C1307" i="1"/>
  <c r="B1307" i="1"/>
  <c r="G1306" i="1"/>
  <c r="F1306" i="1"/>
  <c r="E1306" i="1"/>
  <c r="C1306" i="1"/>
  <c r="B1306" i="1"/>
  <c r="G1305" i="1"/>
  <c r="F1305" i="1"/>
  <c r="E1305" i="1"/>
  <c r="C1305" i="1"/>
  <c r="B1305" i="1"/>
  <c r="G1304" i="1"/>
  <c r="F1304" i="1"/>
  <c r="E1304" i="1"/>
  <c r="C1304" i="1"/>
  <c r="B1304" i="1"/>
  <c r="G1303" i="1"/>
  <c r="F1303" i="1"/>
  <c r="E1303" i="1"/>
  <c r="C1303" i="1"/>
  <c r="B1303" i="1"/>
  <c r="G1302" i="1"/>
  <c r="F1302" i="1"/>
  <c r="E1302" i="1"/>
  <c r="C1302" i="1"/>
  <c r="B1302" i="1"/>
  <c r="G1301" i="1"/>
  <c r="F1301" i="1"/>
  <c r="E1301" i="1"/>
  <c r="C1301" i="1"/>
  <c r="B1301" i="1"/>
  <c r="G1300" i="1"/>
  <c r="F1300" i="1"/>
  <c r="E1300" i="1"/>
  <c r="C1300" i="1"/>
  <c r="B1300" i="1"/>
  <c r="G1299" i="1"/>
  <c r="F1299" i="1"/>
  <c r="E1299" i="1"/>
  <c r="C1299" i="1"/>
  <c r="B1299" i="1"/>
  <c r="G1298" i="1"/>
  <c r="F1298" i="1"/>
  <c r="E1298" i="1"/>
  <c r="C1298" i="1"/>
  <c r="B1298" i="1"/>
  <c r="G1297" i="1"/>
  <c r="F1297" i="1"/>
  <c r="E1297" i="1"/>
  <c r="C1297" i="1"/>
  <c r="B1297" i="1"/>
  <c r="G1296" i="1"/>
  <c r="F1296" i="1"/>
  <c r="E1296" i="1"/>
  <c r="C1296" i="1"/>
  <c r="B1296" i="1"/>
  <c r="G1295" i="1"/>
  <c r="F1295" i="1"/>
  <c r="E1295" i="1"/>
  <c r="C1295" i="1"/>
  <c r="B1295" i="1"/>
  <c r="G1294" i="1"/>
  <c r="F1294" i="1"/>
  <c r="E1294" i="1"/>
  <c r="C1294" i="1"/>
  <c r="B1294" i="1"/>
  <c r="G1293" i="1"/>
  <c r="F1293" i="1"/>
  <c r="E1293" i="1"/>
  <c r="C1293" i="1"/>
  <c r="B1293" i="1"/>
  <c r="G1292" i="1"/>
  <c r="F1292" i="1"/>
  <c r="E1292" i="1"/>
  <c r="C1292" i="1"/>
  <c r="B1292" i="1"/>
  <c r="G1291" i="1"/>
  <c r="F1291" i="1"/>
  <c r="E1291" i="1"/>
  <c r="C1291" i="1"/>
  <c r="B1291" i="1"/>
  <c r="G1290" i="1"/>
  <c r="F1290" i="1"/>
  <c r="E1290" i="1"/>
  <c r="C1290" i="1"/>
  <c r="B1290" i="1"/>
  <c r="G1289" i="1"/>
  <c r="F1289" i="1"/>
  <c r="E1289" i="1"/>
  <c r="C1289" i="1"/>
  <c r="B1289" i="1"/>
  <c r="G1288" i="1"/>
  <c r="F1288" i="1"/>
  <c r="E1288" i="1"/>
  <c r="C1288" i="1"/>
  <c r="B1288" i="1"/>
  <c r="G1287" i="1"/>
  <c r="F1287" i="1"/>
  <c r="E1287" i="1"/>
  <c r="C1287" i="1"/>
  <c r="B1287" i="1"/>
  <c r="G1286" i="1"/>
  <c r="F1286" i="1"/>
  <c r="E1286" i="1"/>
  <c r="C1286" i="1"/>
  <c r="B1286" i="1"/>
  <c r="G1285" i="1"/>
  <c r="F1285" i="1"/>
  <c r="E1285" i="1"/>
  <c r="C1285" i="1"/>
  <c r="B1285" i="1"/>
  <c r="G1284" i="1"/>
  <c r="F1284" i="1"/>
  <c r="E1284" i="1"/>
  <c r="C1284" i="1"/>
  <c r="B1284" i="1"/>
  <c r="G1283" i="1"/>
  <c r="F1283" i="1"/>
  <c r="E1283" i="1"/>
  <c r="C1283" i="1"/>
  <c r="B1283" i="1"/>
  <c r="G1282" i="1"/>
  <c r="F1282" i="1"/>
  <c r="E1282" i="1"/>
  <c r="C1282" i="1"/>
  <c r="B1282" i="1"/>
  <c r="G1281" i="1"/>
  <c r="F1281" i="1"/>
  <c r="E1281" i="1"/>
  <c r="C1281" i="1"/>
  <c r="B1281" i="1"/>
  <c r="G1280" i="1"/>
  <c r="F1280" i="1"/>
  <c r="E1280" i="1"/>
  <c r="C1280" i="1"/>
  <c r="B1280" i="1"/>
  <c r="G1279" i="1"/>
  <c r="F1279" i="1"/>
  <c r="E1279" i="1"/>
  <c r="C1279" i="1"/>
  <c r="B1279" i="1"/>
  <c r="G1278" i="1"/>
  <c r="F1278" i="1"/>
  <c r="E1278" i="1"/>
  <c r="C1278" i="1"/>
  <c r="B1278" i="1"/>
  <c r="G1277" i="1"/>
  <c r="F1277" i="1"/>
  <c r="E1277" i="1"/>
  <c r="C1277" i="1"/>
  <c r="B1277" i="1"/>
  <c r="G1276" i="1"/>
  <c r="F1276" i="1"/>
  <c r="E1276" i="1"/>
  <c r="C1276" i="1"/>
  <c r="B1276" i="1"/>
  <c r="G1275" i="1"/>
  <c r="F1275" i="1"/>
  <c r="E1275" i="1"/>
  <c r="C1275" i="1"/>
  <c r="B1275" i="1"/>
  <c r="G1274" i="1"/>
  <c r="F1274" i="1"/>
  <c r="E1274" i="1"/>
  <c r="C1274" i="1"/>
  <c r="B1274" i="1"/>
  <c r="G1273" i="1"/>
  <c r="F1273" i="1"/>
  <c r="E1273" i="1"/>
  <c r="C1273" i="1"/>
  <c r="B1273" i="1"/>
  <c r="G1272" i="1"/>
  <c r="F1272" i="1"/>
  <c r="E1272" i="1"/>
  <c r="C1272" i="1"/>
  <c r="B1272" i="1"/>
  <c r="G1271" i="1"/>
  <c r="F1271" i="1"/>
  <c r="E1271" i="1"/>
  <c r="C1271" i="1"/>
  <c r="B1271" i="1"/>
  <c r="G1270" i="1"/>
  <c r="F1270" i="1"/>
  <c r="E1270" i="1"/>
  <c r="C1270" i="1"/>
  <c r="B1270" i="1"/>
  <c r="G1269" i="1"/>
  <c r="F1269" i="1"/>
  <c r="E1269" i="1"/>
  <c r="C1269" i="1"/>
  <c r="B1269" i="1"/>
  <c r="G1268" i="1"/>
  <c r="F1268" i="1"/>
  <c r="E1268" i="1"/>
  <c r="C1268" i="1"/>
  <c r="B1268" i="1"/>
  <c r="G1267" i="1"/>
  <c r="F1267" i="1"/>
  <c r="E1267" i="1"/>
  <c r="C1267" i="1"/>
  <c r="B1267" i="1"/>
  <c r="G1266" i="1"/>
  <c r="F1266" i="1"/>
  <c r="E1266" i="1"/>
  <c r="C1266" i="1"/>
  <c r="B1266" i="1"/>
  <c r="G1265" i="1"/>
  <c r="F1265" i="1"/>
  <c r="E1265" i="1"/>
  <c r="C1265" i="1"/>
  <c r="B1265" i="1"/>
  <c r="G1264" i="1"/>
  <c r="F1264" i="1"/>
  <c r="E1264" i="1"/>
  <c r="C1264" i="1"/>
  <c r="B1264" i="1"/>
  <c r="G1263" i="1"/>
  <c r="F1263" i="1"/>
  <c r="E1263" i="1"/>
  <c r="C1263" i="1"/>
  <c r="B1263" i="1"/>
  <c r="G1262" i="1"/>
  <c r="F1262" i="1"/>
  <c r="E1262" i="1"/>
  <c r="C1262" i="1"/>
  <c r="B1262" i="1"/>
  <c r="G1261" i="1"/>
  <c r="F1261" i="1"/>
  <c r="E1261" i="1"/>
  <c r="C1261" i="1"/>
  <c r="B1261" i="1"/>
  <c r="G1260" i="1"/>
  <c r="F1260" i="1"/>
  <c r="E1260" i="1"/>
  <c r="C1260" i="1"/>
  <c r="B1260" i="1"/>
  <c r="G1259" i="1"/>
  <c r="F1259" i="1"/>
  <c r="E1259" i="1"/>
  <c r="C1259" i="1"/>
  <c r="B1259" i="1"/>
  <c r="G1258" i="1"/>
  <c r="F1258" i="1"/>
  <c r="E1258" i="1"/>
  <c r="C1258" i="1"/>
  <c r="B1258" i="1"/>
  <c r="G1257" i="1"/>
  <c r="F1257" i="1"/>
  <c r="E1257" i="1"/>
  <c r="C1257" i="1"/>
  <c r="B1257" i="1"/>
  <c r="G1256" i="1"/>
  <c r="F1256" i="1"/>
  <c r="E1256" i="1"/>
  <c r="C1256" i="1"/>
  <c r="B1256" i="1"/>
  <c r="G1255" i="1"/>
  <c r="F1255" i="1"/>
  <c r="E1255" i="1"/>
  <c r="C1255" i="1"/>
  <c r="B1255" i="1"/>
  <c r="G1254" i="1"/>
  <c r="F1254" i="1"/>
  <c r="E1254" i="1"/>
  <c r="C1254" i="1"/>
  <c r="B1254" i="1"/>
  <c r="G1253" i="1"/>
  <c r="F1253" i="1"/>
  <c r="E1253" i="1"/>
  <c r="C1253" i="1"/>
  <c r="B1253" i="1"/>
  <c r="G1252" i="1"/>
  <c r="F1252" i="1"/>
  <c r="E1252" i="1"/>
  <c r="C1252" i="1"/>
  <c r="B1252" i="1"/>
  <c r="G1251" i="1"/>
  <c r="F1251" i="1"/>
  <c r="E1251" i="1"/>
  <c r="C1251" i="1"/>
  <c r="B1251" i="1"/>
  <c r="G1250" i="1"/>
  <c r="F1250" i="1"/>
  <c r="E1250" i="1"/>
  <c r="C1250" i="1"/>
  <c r="B1250" i="1"/>
  <c r="G1249" i="1"/>
  <c r="F1249" i="1"/>
  <c r="E1249" i="1"/>
  <c r="C1249" i="1"/>
  <c r="B1249" i="1"/>
  <c r="G1248" i="1"/>
  <c r="F1248" i="1"/>
  <c r="E1248" i="1"/>
  <c r="C1248" i="1"/>
  <c r="B1248" i="1"/>
  <c r="G1247" i="1"/>
  <c r="F1247" i="1"/>
  <c r="E1247" i="1"/>
  <c r="C1247" i="1"/>
  <c r="B1247" i="1"/>
  <c r="G1246" i="1"/>
  <c r="F1246" i="1"/>
  <c r="E1246" i="1"/>
  <c r="C1246" i="1"/>
  <c r="B1246" i="1"/>
  <c r="G1245" i="1"/>
  <c r="F1245" i="1"/>
  <c r="E1245" i="1"/>
  <c r="C1245" i="1"/>
  <c r="B1245" i="1"/>
  <c r="G1244" i="1"/>
  <c r="F1244" i="1"/>
  <c r="E1244" i="1"/>
  <c r="C1244" i="1"/>
  <c r="B1244" i="1"/>
  <c r="G1243" i="1"/>
  <c r="F1243" i="1"/>
  <c r="E1243" i="1"/>
  <c r="C1243" i="1"/>
  <c r="B1243" i="1"/>
  <c r="G1242" i="1"/>
  <c r="F1242" i="1"/>
  <c r="E1242" i="1"/>
  <c r="C1242" i="1"/>
  <c r="B1242" i="1"/>
  <c r="G1241" i="1"/>
  <c r="F1241" i="1"/>
  <c r="E1241" i="1"/>
  <c r="C1241" i="1"/>
  <c r="B1241" i="1"/>
  <c r="G1240" i="1"/>
  <c r="F1240" i="1"/>
  <c r="E1240" i="1"/>
  <c r="C1240" i="1"/>
  <c r="B1240" i="1"/>
  <c r="G1239" i="1"/>
  <c r="F1239" i="1"/>
  <c r="E1239" i="1"/>
  <c r="C1239" i="1"/>
  <c r="B1239" i="1"/>
  <c r="G1238" i="1"/>
  <c r="F1238" i="1"/>
  <c r="E1238" i="1"/>
  <c r="C1238" i="1"/>
  <c r="B1238" i="1"/>
  <c r="G1237" i="1"/>
  <c r="F1237" i="1"/>
  <c r="E1237" i="1"/>
  <c r="C1237" i="1"/>
  <c r="B1237" i="1"/>
  <c r="G1236" i="1"/>
  <c r="F1236" i="1"/>
  <c r="E1236" i="1"/>
  <c r="C1236" i="1"/>
  <c r="B1236" i="1"/>
  <c r="G1235" i="1"/>
  <c r="F1235" i="1"/>
  <c r="E1235" i="1"/>
  <c r="C1235" i="1"/>
  <c r="B1235" i="1"/>
  <c r="G1234" i="1"/>
  <c r="F1234" i="1"/>
  <c r="E1234" i="1"/>
  <c r="C1234" i="1"/>
  <c r="B1234" i="1"/>
  <c r="G1233" i="1"/>
  <c r="F1233" i="1"/>
  <c r="E1233" i="1"/>
  <c r="C1233" i="1"/>
  <c r="B1233" i="1"/>
  <c r="G1232" i="1"/>
  <c r="F1232" i="1"/>
  <c r="E1232" i="1"/>
  <c r="C1232" i="1"/>
  <c r="B1232" i="1"/>
  <c r="G1231" i="1"/>
  <c r="F1231" i="1"/>
  <c r="E1231" i="1"/>
  <c r="C1231" i="1"/>
  <c r="B1231" i="1"/>
  <c r="G1230" i="1"/>
  <c r="F1230" i="1"/>
  <c r="E1230" i="1"/>
  <c r="C1230" i="1"/>
  <c r="B1230" i="1"/>
  <c r="G1229" i="1"/>
  <c r="F1229" i="1"/>
  <c r="E1229" i="1"/>
  <c r="C1229" i="1"/>
  <c r="B1229" i="1"/>
  <c r="G1228" i="1"/>
  <c r="F1228" i="1"/>
  <c r="E1228" i="1"/>
  <c r="C1228" i="1"/>
  <c r="B1228" i="1"/>
  <c r="G1227" i="1"/>
  <c r="F1227" i="1"/>
  <c r="E1227" i="1"/>
  <c r="C1227" i="1"/>
  <c r="B1227" i="1"/>
  <c r="G1226" i="1"/>
  <c r="F1226" i="1"/>
  <c r="E1226" i="1"/>
  <c r="C1226" i="1"/>
  <c r="B1226" i="1"/>
  <c r="G1225" i="1"/>
  <c r="F1225" i="1"/>
  <c r="E1225" i="1"/>
  <c r="C1225" i="1"/>
  <c r="B1225" i="1"/>
  <c r="G1224" i="1"/>
  <c r="F1224" i="1"/>
  <c r="E1224" i="1"/>
  <c r="C1224" i="1"/>
  <c r="B1224" i="1"/>
  <c r="G1223" i="1"/>
  <c r="F1223" i="1"/>
  <c r="E1223" i="1"/>
  <c r="C1223" i="1"/>
  <c r="B1223" i="1"/>
  <c r="G1222" i="1"/>
  <c r="F1222" i="1"/>
  <c r="E1222" i="1"/>
  <c r="C1222" i="1"/>
  <c r="B1222" i="1"/>
  <c r="G1221" i="1"/>
  <c r="F1221" i="1"/>
  <c r="E1221" i="1"/>
  <c r="C1221" i="1"/>
  <c r="B1221" i="1"/>
  <c r="G1220" i="1"/>
  <c r="F1220" i="1"/>
  <c r="E1220" i="1"/>
  <c r="C1220" i="1"/>
  <c r="B1220" i="1"/>
  <c r="G1219" i="1"/>
  <c r="F1219" i="1"/>
  <c r="E1219" i="1"/>
  <c r="C1219" i="1"/>
  <c r="B1219" i="1"/>
  <c r="G1218" i="1"/>
  <c r="F1218" i="1"/>
  <c r="E1218" i="1"/>
  <c r="C1218" i="1"/>
  <c r="B1218" i="1"/>
  <c r="G1217" i="1"/>
  <c r="F1217" i="1"/>
  <c r="E1217" i="1"/>
  <c r="C1217" i="1"/>
  <c r="B1217" i="1"/>
  <c r="G1216" i="1"/>
  <c r="F1216" i="1"/>
  <c r="E1216" i="1"/>
  <c r="C1216" i="1"/>
  <c r="B1216" i="1"/>
  <c r="G1215" i="1"/>
  <c r="F1215" i="1"/>
  <c r="E1215" i="1"/>
  <c r="C1215" i="1"/>
  <c r="B1215" i="1"/>
  <c r="G1214" i="1"/>
  <c r="F1214" i="1"/>
  <c r="E1214" i="1"/>
  <c r="C1214" i="1"/>
  <c r="B1214" i="1"/>
  <c r="G1213" i="1"/>
  <c r="F1213" i="1"/>
  <c r="E1213" i="1"/>
  <c r="C1213" i="1"/>
  <c r="B1213" i="1"/>
  <c r="G1212" i="1"/>
  <c r="F1212" i="1"/>
  <c r="E1212" i="1"/>
  <c r="C1212" i="1"/>
  <c r="B1212" i="1"/>
  <c r="G1211" i="1"/>
  <c r="F1211" i="1"/>
  <c r="E1211" i="1"/>
  <c r="C1211" i="1"/>
  <c r="B1211" i="1"/>
  <c r="G1210" i="1"/>
  <c r="F1210" i="1"/>
  <c r="E1210" i="1"/>
  <c r="C1210" i="1"/>
  <c r="B1210" i="1"/>
  <c r="G1209" i="1"/>
  <c r="F1209" i="1"/>
  <c r="E1209" i="1"/>
  <c r="C1209" i="1"/>
  <c r="B1209" i="1"/>
  <c r="G1208" i="1"/>
  <c r="F1208" i="1"/>
  <c r="E1208" i="1"/>
  <c r="C1208" i="1"/>
  <c r="B1208" i="1"/>
  <c r="G1207" i="1"/>
  <c r="F1207" i="1"/>
  <c r="E1207" i="1"/>
  <c r="C1207" i="1"/>
  <c r="B1207" i="1"/>
  <c r="G1206" i="1"/>
  <c r="F1206" i="1"/>
  <c r="E1206" i="1"/>
  <c r="C1206" i="1"/>
  <c r="B1206" i="1"/>
  <c r="G1205" i="1"/>
  <c r="F1205" i="1"/>
  <c r="E1205" i="1"/>
  <c r="C1205" i="1"/>
  <c r="B1205" i="1"/>
  <c r="G1204" i="1"/>
  <c r="F1204" i="1"/>
  <c r="E1204" i="1"/>
  <c r="C1204" i="1"/>
  <c r="B1204" i="1"/>
  <c r="G1203" i="1"/>
  <c r="F1203" i="1"/>
  <c r="E1203" i="1"/>
  <c r="C1203" i="1"/>
  <c r="B1203" i="1"/>
  <c r="G1202" i="1"/>
  <c r="F1202" i="1"/>
  <c r="E1202" i="1"/>
  <c r="C1202" i="1"/>
  <c r="B1202" i="1"/>
  <c r="G1201" i="1"/>
  <c r="F1201" i="1"/>
  <c r="E1201" i="1"/>
  <c r="C1201" i="1"/>
  <c r="B1201" i="1"/>
  <c r="G1200" i="1"/>
  <c r="F1200" i="1"/>
  <c r="E1200" i="1"/>
  <c r="C1200" i="1"/>
  <c r="B1200" i="1"/>
  <c r="G1199" i="1"/>
  <c r="F1199" i="1"/>
  <c r="E1199" i="1"/>
  <c r="C1199" i="1"/>
  <c r="B1199" i="1"/>
  <c r="G1198" i="1"/>
  <c r="F1198" i="1"/>
  <c r="E1198" i="1"/>
  <c r="C1198" i="1"/>
  <c r="B1198" i="1"/>
  <c r="G1197" i="1"/>
  <c r="F1197" i="1"/>
  <c r="E1197" i="1"/>
  <c r="C1197" i="1"/>
  <c r="B1197" i="1"/>
  <c r="G1196" i="1"/>
  <c r="F1196" i="1"/>
  <c r="E1196" i="1"/>
  <c r="C1196" i="1"/>
  <c r="B1196" i="1"/>
  <c r="G1195" i="1"/>
  <c r="F1195" i="1"/>
  <c r="E1195" i="1"/>
  <c r="C1195" i="1"/>
  <c r="B1195" i="1"/>
  <c r="G1194" i="1"/>
  <c r="F1194" i="1"/>
  <c r="E1194" i="1"/>
  <c r="C1194" i="1"/>
  <c r="B1194" i="1"/>
  <c r="G1193" i="1"/>
  <c r="F1193" i="1"/>
  <c r="E1193" i="1"/>
  <c r="C1193" i="1"/>
  <c r="B1193" i="1"/>
  <c r="G1192" i="1"/>
  <c r="F1192" i="1"/>
  <c r="E1192" i="1"/>
  <c r="C1192" i="1"/>
  <c r="B1192" i="1"/>
  <c r="G1191" i="1"/>
  <c r="F1191" i="1"/>
  <c r="E1191" i="1"/>
  <c r="C1191" i="1"/>
  <c r="B1191" i="1"/>
  <c r="G1190" i="1"/>
  <c r="F1190" i="1"/>
  <c r="E1190" i="1"/>
  <c r="C1190" i="1"/>
  <c r="B1190" i="1"/>
  <c r="G1189" i="1"/>
  <c r="F1189" i="1"/>
  <c r="E1189" i="1"/>
  <c r="C1189" i="1"/>
  <c r="B1189" i="1"/>
  <c r="G1188" i="1"/>
  <c r="F1188" i="1"/>
  <c r="E1188" i="1"/>
  <c r="C1188" i="1"/>
  <c r="B1188" i="1"/>
  <c r="G1187" i="1"/>
  <c r="F1187" i="1"/>
  <c r="E1187" i="1"/>
  <c r="C1187" i="1"/>
  <c r="B1187" i="1"/>
  <c r="G1186" i="1"/>
  <c r="F1186" i="1"/>
  <c r="E1186" i="1"/>
  <c r="C1186" i="1"/>
  <c r="B1186" i="1"/>
  <c r="G1185" i="1"/>
  <c r="F1185" i="1"/>
  <c r="E1185" i="1"/>
  <c r="C1185" i="1"/>
  <c r="B1185" i="1"/>
  <c r="G1184" i="1"/>
  <c r="F1184" i="1"/>
  <c r="E1184" i="1"/>
  <c r="C1184" i="1"/>
  <c r="B1184" i="1"/>
  <c r="G1183" i="1"/>
  <c r="F1183" i="1"/>
  <c r="E1183" i="1"/>
  <c r="C1183" i="1"/>
  <c r="B1183" i="1"/>
  <c r="G1182" i="1"/>
  <c r="F1182" i="1"/>
  <c r="E1182" i="1"/>
  <c r="C1182" i="1"/>
  <c r="B1182" i="1"/>
  <c r="G1181" i="1"/>
  <c r="F1181" i="1"/>
  <c r="E1181" i="1"/>
  <c r="C1181" i="1"/>
  <c r="B1181" i="1"/>
  <c r="G1180" i="1"/>
  <c r="F1180" i="1"/>
  <c r="E1180" i="1"/>
  <c r="C1180" i="1"/>
  <c r="B1180" i="1"/>
  <c r="G1179" i="1"/>
  <c r="F1179" i="1"/>
  <c r="E1179" i="1"/>
  <c r="C1179" i="1"/>
  <c r="B1179" i="1"/>
  <c r="G1178" i="1"/>
  <c r="F1178" i="1"/>
  <c r="E1178" i="1"/>
  <c r="C1178" i="1"/>
  <c r="B1178" i="1"/>
  <c r="G1177" i="1"/>
  <c r="F1177" i="1"/>
  <c r="E1177" i="1"/>
  <c r="C1177" i="1"/>
  <c r="B1177" i="1"/>
  <c r="G1176" i="1"/>
  <c r="F1176" i="1"/>
  <c r="E1176" i="1"/>
  <c r="C1176" i="1"/>
  <c r="B1176" i="1"/>
  <c r="G1175" i="1"/>
  <c r="F1175" i="1"/>
  <c r="E1175" i="1"/>
  <c r="C1175" i="1"/>
  <c r="B1175" i="1"/>
  <c r="G1174" i="1"/>
  <c r="F1174" i="1"/>
  <c r="E1174" i="1"/>
  <c r="C1174" i="1"/>
  <c r="B1174" i="1"/>
  <c r="G1173" i="1"/>
  <c r="F1173" i="1"/>
  <c r="E1173" i="1"/>
  <c r="C1173" i="1"/>
  <c r="B1173" i="1"/>
  <c r="G1172" i="1"/>
  <c r="F1172" i="1"/>
  <c r="E1172" i="1"/>
  <c r="C1172" i="1"/>
  <c r="B1172" i="1"/>
  <c r="G1171" i="1"/>
  <c r="F1171" i="1"/>
  <c r="E1171" i="1"/>
  <c r="C1171" i="1"/>
  <c r="B1171" i="1"/>
  <c r="G1170" i="1"/>
  <c r="F1170" i="1"/>
  <c r="E1170" i="1"/>
  <c r="C1170" i="1"/>
  <c r="B1170" i="1"/>
  <c r="G1169" i="1"/>
  <c r="F1169" i="1"/>
  <c r="E1169" i="1"/>
  <c r="C1169" i="1"/>
  <c r="B1169" i="1"/>
  <c r="G1168" i="1"/>
  <c r="F1168" i="1"/>
  <c r="E1168" i="1"/>
  <c r="C1168" i="1"/>
  <c r="B1168" i="1"/>
  <c r="G1167" i="1"/>
  <c r="F1167" i="1"/>
  <c r="E1167" i="1"/>
  <c r="C1167" i="1"/>
  <c r="B1167" i="1"/>
  <c r="G1166" i="1"/>
  <c r="F1166" i="1"/>
  <c r="E1166" i="1"/>
  <c r="C1166" i="1"/>
  <c r="B1166" i="1"/>
  <c r="G1165" i="1"/>
  <c r="F1165" i="1"/>
  <c r="E1165" i="1"/>
  <c r="C1165" i="1"/>
  <c r="B1165" i="1"/>
  <c r="G1164" i="1"/>
  <c r="F1164" i="1"/>
  <c r="E1164" i="1"/>
  <c r="C1164" i="1"/>
  <c r="B1164" i="1"/>
  <c r="G1163" i="1"/>
  <c r="F1163" i="1"/>
  <c r="E1163" i="1"/>
  <c r="C1163" i="1"/>
  <c r="B1163" i="1"/>
  <c r="G1162" i="1"/>
  <c r="F1162" i="1"/>
  <c r="E1162" i="1"/>
  <c r="C1162" i="1"/>
  <c r="B1162" i="1"/>
  <c r="G1161" i="1"/>
  <c r="F1161" i="1"/>
  <c r="E1161" i="1"/>
  <c r="C1161" i="1"/>
  <c r="B1161" i="1"/>
  <c r="G1160" i="1"/>
  <c r="F1160" i="1"/>
  <c r="E1160" i="1"/>
  <c r="C1160" i="1"/>
  <c r="B1160" i="1"/>
  <c r="G1159" i="1"/>
  <c r="F1159" i="1"/>
  <c r="E1159" i="1"/>
  <c r="C1159" i="1"/>
  <c r="B1159" i="1"/>
  <c r="G1158" i="1"/>
  <c r="F1158" i="1"/>
  <c r="E1158" i="1"/>
  <c r="C1158" i="1"/>
  <c r="B1158" i="1"/>
  <c r="G1157" i="1"/>
  <c r="F1157" i="1"/>
  <c r="E1157" i="1"/>
  <c r="C1157" i="1"/>
  <c r="B1157" i="1"/>
  <c r="G1156" i="1"/>
  <c r="F1156" i="1"/>
  <c r="E1156" i="1"/>
  <c r="C1156" i="1"/>
  <c r="B1156" i="1"/>
  <c r="G1155" i="1"/>
  <c r="F1155" i="1"/>
  <c r="E1155" i="1"/>
  <c r="C1155" i="1"/>
  <c r="B1155" i="1"/>
  <c r="G1154" i="1"/>
  <c r="F1154" i="1"/>
  <c r="E1154" i="1"/>
  <c r="C1154" i="1"/>
  <c r="B1154" i="1"/>
  <c r="G1153" i="1"/>
  <c r="F1153" i="1"/>
  <c r="E1153" i="1"/>
  <c r="C1153" i="1"/>
  <c r="B1153" i="1"/>
  <c r="G1152" i="1"/>
  <c r="F1152" i="1"/>
  <c r="E1152" i="1"/>
  <c r="C1152" i="1"/>
  <c r="B1152" i="1"/>
  <c r="G1151" i="1"/>
  <c r="F1151" i="1"/>
  <c r="E1151" i="1"/>
  <c r="C1151" i="1"/>
  <c r="B1151" i="1"/>
  <c r="G1150" i="1"/>
  <c r="F1150" i="1"/>
  <c r="E1150" i="1"/>
  <c r="C1150" i="1"/>
  <c r="B1150" i="1"/>
  <c r="G1149" i="1"/>
  <c r="F1149" i="1"/>
  <c r="E1149" i="1"/>
  <c r="C1149" i="1"/>
  <c r="B1149" i="1"/>
  <c r="G1148" i="1"/>
  <c r="F1148" i="1"/>
  <c r="E1148" i="1"/>
  <c r="C1148" i="1"/>
  <c r="B1148" i="1"/>
  <c r="G1147" i="1"/>
  <c r="F1147" i="1"/>
  <c r="E1147" i="1"/>
  <c r="C1147" i="1"/>
  <c r="B1147" i="1"/>
  <c r="G1146" i="1"/>
  <c r="F1146" i="1"/>
  <c r="E1146" i="1"/>
  <c r="C1146" i="1"/>
  <c r="B1146" i="1"/>
  <c r="G1145" i="1"/>
  <c r="F1145" i="1"/>
  <c r="E1145" i="1"/>
  <c r="C1145" i="1"/>
  <c r="B1145" i="1"/>
  <c r="G1144" i="1"/>
  <c r="F1144" i="1"/>
  <c r="E1144" i="1"/>
  <c r="C1144" i="1"/>
  <c r="B1144" i="1"/>
  <c r="G1143" i="1"/>
  <c r="F1143" i="1"/>
  <c r="E1143" i="1"/>
  <c r="C1143" i="1"/>
  <c r="B1143" i="1"/>
  <c r="G1142" i="1"/>
  <c r="F1142" i="1"/>
  <c r="E1142" i="1"/>
  <c r="C1142" i="1"/>
  <c r="B1142" i="1"/>
  <c r="G1141" i="1"/>
  <c r="F1141" i="1"/>
  <c r="E1141" i="1"/>
  <c r="C1141" i="1"/>
  <c r="B1141" i="1"/>
  <c r="G1140" i="1"/>
  <c r="F1140" i="1"/>
  <c r="E1140" i="1"/>
  <c r="C1140" i="1"/>
  <c r="B1140" i="1"/>
  <c r="G1139" i="1"/>
  <c r="F1139" i="1"/>
  <c r="E1139" i="1"/>
  <c r="C1139" i="1"/>
  <c r="B1139" i="1"/>
  <c r="G1138" i="1"/>
  <c r="F1138" i="1"/>
  <c r="E1138" i="1"/>
  <c r="C1138" i="1"/>
  <c r="B1138" i="1"/>
  <c r="G1137" i="1"/>
  <c r="F1137" i="1"/>
  <c r="E1137" i="1"/>
  <c r="C1137" i="1"/>
  <c r="B1137" i="1"/>
  <c r="G1136" i="1"/>
  <c r="F1136" i="1"/>
  <c r="E1136" i="1"/>
  <c r="C1136" i="1"/>
  <c r="B1136" i="1"/>
  <c r="G1135" i="1"/>
  <c r="F1135" i="1"/>
  <c r="E1135" i="1"/>
  <c r="C1135" i="1"/>
  <c r="B1135" i="1"/>
  <c r="G1134" i="1"/>
  <c r="F1134" i="1"/>
  <c r="E1134" i="1"/>
  <c r="C1134" i="1"/>
  <c r="B1134" i="1"/>
  <c r="G1133" i="1"/>
  <c r="F1133" i="1"/>
  <c r="E1133" i="1"/>
  <c r="C1133" i="1"/>
  <c r="B1133" i="1"/>
  <c r="G1132" i="1"/>
  <c r="F1132" i="1"/>
  <c r="E1132" i="1"/>
  <c r="C1132" i="1"/>
  <c r="B1132" i="1"/>
  <c r="G1131" i="1"/>
  <c r="F1131" i="1"/>
  <c r="E1131" i="1"/>
  <c r="C1131" i="1"/>
  <c r="B1131" i="1"/>
  <c r="G1130" i="1"/>
  <c r="F1130" i="1"/>
  <c r="E1130" i="1"/>
  <c r="C1130" i="1"/>
  <c r="B1130" i="1"/>
  <c r="G1129" i="1"/>
  <c r="F1129" i="1"/>
  <c r="E1129" i="1"/>
  <c r="C1129" i="1"/>
  <c r="B1129" i="1"/>
  <c r="G1128" i="1"/>
  <c r="F1128" i="1"/>
  <c r="E1128" i="1"/>
  <c r="C1128" i="1"/>
  <c r="B1128" i="1"/>
  <c r="G1127" i="1"/>
  <c r="F1127" i="1"/>
  <c r="E1127" i="1"/>
  <c r="C1127" i="1"/>
  <c r="B1127" i="1"/>
  <c r="G1126" i="1"/>
  <c r="F1126" i="1"/>
  <c r="E1126" i="1"/>
  <c r="C1126" i="1"/>
  <c r="B1126" i="1"/>
  <c r="G1125" i="1"/>
  <c r="F1125" i="1"/>
  <c r="E1125" i="1"/>
  <c r="C1125" i="1"/>
  <c r="B1125" i="1"/>
  <c r="G1124" i="1"/>
  <c r="F1124" i="1"/>
  <c r="E1124" i="1"/>
  <c r="C1124" i="1"/>
  <c r="B1124" i="1"/>
  <c r="G1123" i="1"/>
  <c r="F1123" i="1"/>
  <c r="E1123" i="1"/>
  <c r="C1123" i="1"/>
  <c r="B1123" i="1"/>
  <c r="G1122" i="1"/>
  <c r="F1122" i="1"/>
  <c r="E1122" i="1"/>
  <c r="C1122" i="1"/>
  <c r="B1122" i="1"/>
  <c r="G1121" i="1"/>
  <c r="F1121" i="1"/>
  <c r="E1121" i="1"/>
  <c r="C1121" i="1"/>
  <c r="B1121" i="1"/>
  <c r="G1120" i="1"/>
  <c r="F1120" i="1"/>
  <c r="E1120" i="1"/>
  <c r="C1120" i="1"/>
  <c r="B1120" i="1"/>
  <c r="G1119" i="1"/>
  <c r="F1119" i="1"/>
  <c r="E1119" i="1"/>
  <c r="C1119" i="1"/>
  <c r="B1119" i="1"/>
  <c r="G1118" i="1"/>
  <c r="F1118" i="1"/>
  <c r="E1118" i="1"/>
  <c r="C1118" i="1"/>
  <c r="B1118" i="1"/>
  <c r="G1117" i="1"/>
  <c r="F1117" i="1"/>
  <c r="E1117" i="1"/>
  <c r="C1117" i="1"/>
  <c r="B1117" i="1"/>
  <c r="G1116" i="1"/>
  <c r="F1116" i="1"/>
  <c r="E1116" i="1"/>
  <c r="C1116" i="1"/>
  <c r="B1116" i="1"/>
  <c r="G1115" i="1"/>
  <c r="F1115" i="1"/>
  <c r="E1115" i="1"/>
  <c r="C1115" i="1"/>
  <c r="B1115" i="1"/>
  <c r="G1114" i="1"/>
  <c r="F1114" i="1"/>
  <c r="E1114" i="1"/>
  <c r="C1114" i="1"/>
  <c r="B1114" i="1"/>
  <c r="G1113" i="1"/>
  <c r="F1113" i="1"/>
  <c r="E1113" i="1"/>
  <c r="C1113" i="1"/>
  <c r="B1113" i="1"/>
  <c r="G1112" i="1"/>
  <c r="F1112" i="1"/>
  <c r="E1112" i="1"/>
  <c r="C1112" i="1"/>
  <c r="B1112" i="1"/>
  <c r="G1111" i="1"/>
  <c r="F1111" i="1"/>
  <c r="E1111" i="1"/>
  <c r="C1111" i="1"/>
  <c r="B1111" i="1"/>
  <c r="G1110" i="1"/>
  <c r="F1110" i="1"/>
  <c r="E1110" i="1"/>
  <c r="C1110" i="1"/>
  <c r="B1110" i="1"/>
  <c r="G1109" i="1"/>
  <c r="F1109" i="1"/>
  <c r="E1109" i="1"/>
  <c r="C1109" i="1"/>
  <c r="B1109" i="1"/>
  <c r="G1108" i="1"/>
  <c r="F1108" i="1"/>
  <c r="E1108" i="1"/>
  <c r="C1108" i="1"/>
  <c r="B1108" i="1"/>
  <c r="G1107" i="1"/>
  <c r="F1107" i="1"/>
  <c r="E1107" i="1"/>
  <c r="C1107" i="1"/>
  <c r="B1107" i="1"/>
  <c r="G1106" i="1"/>
  <c r="F1106" i="1"/>
  <c r="E1106" i="1"/>
  <c r="C1106" i="1"/>
  <c r="B1106" i="1"/>
  <c r="G1105" i="1"/>
  <c r="F1105" i="1"/>
  <c r="E1105" i="1"/>
  <c r="C1105" i="1"/>
  <c r="B1105" i="1"/>
  <c r="G1104" i="1"/>
  <c r="F1104" i="1"/>
  <c r="E1104" i="1"/>
  <c r="C1104" i="1"/>
  <c r="B1104" i="1"/>
  <c r="G1103" i="1"/>
  <c r="F1103" i="1"/>
  <c r="E1103" i="1"/>
  <c r="C1103" i="1"/>
  <c r="B1103" i="1"/>
  <c r="G1102" i="1"/>
  <c r="F1102" i="1"/>
  <c r="E1102" i="1"/>
  <c r="C1102" i="1"/>
  <c r="B1102" i="1"/>
  <c r="G1101" i="1"/>
  <c r="F1101" i="1"/>
  <c r="E1101" i="1"/>
  <c r="C1101" i="1"/>
  <c r="B1101" i="1"/>
  <c r="G1100" i="1"/>
  <c r="F1100" i="1"/>
  <c r="E1100" i="1"/>
  <c r="C1100" i="1"/>
  <c r="B1100" i="1"/>
  <c r="G1099" i="1"/>
  <c r="F1099" i="1"/>
  <c r="E1099" i="1"/>
  <c r="C1099" i="1"/>
  <c r="B1099" i="1"/>
  <c r="G1098" i="1"/>
  <c r="F1098" i="1"/>
  <c r="E1098" i="1"/>
  <c r="C1098" i="1"/>
  <c r="B1098" i="1"/>
  <c r="G1097" i="1"/>
  <c r="F1097" i="1"/>
  <c r="E1097" i="1"/>
  <c r="C1097" i="1"/>
  <c r="B1097" i="1"/>
  <c r="G1096" i="1"/>
  <c r="F1096" i="1"/>
  <c r="E1096" i="1"/>
  <c r="C1096" i="1"/>
  <c r="B1096" i="1"/>
  <c r="G1095" i="1"/>
  <c r="F1095" i="1"/>
  <c r="E1095" i="1"/>
  <c r="C1095" i="1"/>
  <c r="B1095" i="1"/>
  <c r="G1094" i="1"/>
  <c r="F1094" i="1"/>
  <c r="E1094" i="1"/>
  <c r="C1094" i="1"/>
  <c r="B1094" i="1"/>
  <c r="G1093" i="1"/>
  <c r="F1093" i="1"/>
  <c r="E1093" i="1"/>
  <c r="C1093" i="1"/>
  <c r="B1093" i="1"/>
  <c r="G1092" i="1"/>
  <c r="F1092" i="1"/>
  <c r="E1092" i="1"/>
  <c r="C1092" i="1"/>
  <c r="B1092" i="1"/>
  <c r="G1091" i="1"/>
  <c r="F1091" i="1"/>
  <c r="E1091" i="1"/>
  <c r="C1091" i="1"/>
  <c r="B1091" i="1"/>
  <c r="G1090" i="1"/>
  <c r="F1090" i="1"/>
  <c r="E1090" i="1"/>
  <c r="C1090" i="1"/>
  <c r="B1090" i="1"/>
  <c r="G1089" i="1"/>
  <c r="F1089" i="1"/>
  <c r="E1089" i="1"/>
  <c r="C1089" i="1"/>
  <c r="B1089" i="1"/>
  <c r="G1088" i="1"/>
  <c r="F1088" i="1"/>
  <c r="E1088" i="1"/>
  <c r="C1088" i="1"/>
  <c r="B1088" i="1"/>
  <c r="G1087" i="1"/>
  <c r="F1087" i="1"/>
  <c r="E1087" i="1"/>
  <c r="C1087" i="1"/>
  <c r="B1087" i="1"/>
  <c r="G1086" i="1"/>
  <c r="F1086" i="1"/>
  <c r="E1086" i="1"/>
  <c r="C1086" i="1"/>
  <c r="B1086" i="1"/>
  <c r="G1085" i="1"/>
  <c r="F1085" i="1"/>
  <c r="E1085" i="1"/>
  <c r="C1085" i="1"/>
  <c r="B1085" i="1"/>
  <c r="G1084" i="1"/>
  <c r="F1084" i="1"/>
  <c r="E1084" i="1"/>
  <c r="C1084" i="1"/>
  <c r="B1084" i="1"/>
  <c r="G1083" i="1"/>
  <c r="F1083" i="1"/>
  <c r="E1083" i="1"/>
  <c r="C1083" i="1"/>
  <c r="B1083" i="1"/>
  <c r="G1082" i="1"/>
  <c r="F1082" i="1"/>
  <c r="E1082" i="1"/>
  <c r="C1082" i="1"/>
  <c r="B1082" i="1"/>
  <c r="G1081" i="1"/>
  <c r="F1081" i="1"/>
  <c r="E1081" i="1"/>
  <c r="C1081" i="1"/>
  <c r="B1081" i="1"/>
  <c r="G1080" i="1"/>
  <c r="F1080" i="1"/>
  <c r="E1080" i="1"/>
  <c r="C1080" i="1"/>
  <c r="B1080" i="1"/>
  <c r="G1079" i="1"/>
  <c r="F1079" i="1"/>
  <c r="E1079" i="1"/>
  <c r="C1079" i="1"/>
  <c r="B1079" i="1"/>
  <c r="G1078" i="1"/>
  <c r="F1078" i="1"/>
  <c r="E1078" i="1"/>
  <c r="C1078" i="1"/>
  <c r="B1078" i="1"/>
  <c r="G1077" i="1"/>
  <c r="F1077" i="1"/>
  <c r="E1077" i="1"/>
  <c r="C1077" i="1"/>
  <c r="B1077" i="1"/>
  <c r="G1076" i="1"/>
  <c r="F1076" i="1"/>
  <c r="E1076" i="1"/>
  <c r="C1076" i="1"/>
  <c r="B1076" i="1"/>
  <c r="G1075" i="1"/>
  <c r="F1075" i="1"/>
  <c r="E1075" i="1"/>
  <c r="C1075" i="1"/>
  <c r="B1075" i="1"/>
  <c r="G1074" i="1"/>
  <c r="F1074" i="1"/>
  <c r="E1074" i="1"/>
  <c r="C1074" i="1"/>
  <c r="B1074" i="1"/>
  <c r="G1073" i="1"/>
  <c r="F1073" i="1"/>
  <c r="E1073" i="1"/>
  <c r="C1073" i="1"/>
  <c r="B1073" i="1"/>
  <c r="G1072" i="1"/>
  <c r="F1072" i="1"/>
  <c r="E1072" i="1"/>
  <c r="C1072" i="1"/>
  <c r="B1072" i="1"/>
  <c r="G1071" i="1"/>
  <c r="F1071" i="1"/>
  <c r="E1071" i="1"/>
  <c r="C1071" i="1"/>
  <c r="B1071" i="1"/>
  <c r="G1070" i="1"/>
  <c r="F1070" i="1"/>
  <c r="E1070" i="1"/>
  <c r="C1070" i="1"/>
  <c r="B1070" i="1"/>
  <c r="G1069" i="1"/>
  <c r="F1069" i="1"/>
  <c r="E1069" i="1"/>
  <c r="C1069" i="1"/>
  <c r="B1069" i="1"/>
  <c r="G1068" i="1"/>
  <c r="F1068" i="1"/>
  <c r="E1068" i="1"/>
  <c r="C1068" i="1"/>
  <c r="B1068" i="1"/>
  <c r="G1067" i="1"/>
  <c r="F1067" i="1"/>
  <c r="E1067" i="1"/>
  <c r="C1067" i="1"/>
  <c r="B1067" i="1"/>
  <c r="G1066" i="1"/>
  <c r="F1066" i="1"/>
  <c r="E1066" i="1"/>
  <c r="C1066" i="1"/>
  <c r="B1066" i="1"/>
  <c r="G1065" i="1"/>
  <c r="F1065" i="1"/>
  <c r="E1065" i="1"/>
  <c r="C1065" i="1"/>
  <c r="B1065" i="1"/>
  <c r="G1064" i="1"/>
  <c r="F1064" i="1"/>
  <c r="E1064" i="1"/>
  <c r="C1064" i="1"/>
  <c r="B1064" i="1"/>
  <c r="G1063" i="1"/>
  <c r="F1063" i="1"/>
  <c r="E1063" i="1"/>
  <c r="C1063" i="1"/>
  <c r="B1063" i="1"/>
  <c r="G1062" i="1"/>
  <c r="F1062" i="1"/>
  <c r="E1062" i="1"/>
  <c r="C1062" i="1"/>
  <c r="B1062" i="1"/>
  <c r="G1061" i="1"/>
  <c r="F1061" i="1"/>
  <c r="E1061" i="1"/>
  <c r="C1061" i="1"/>
  <c r="B1061" i="1"/>
  <c r="G1060" i="1"/>
  <c r="F1060" i="1"/>
  <c r="E1060" i="1"/>
  <c r="C1060" i="1"/>
  <c r="B1060" i="1"/>
  <c r="G1059" i="1"/>
  <c r="F1059" i="1"/>
  <c r="E1059" i="1"/>
  <c r="C1059" i="1"/>
  <c r="B1059" i="1"/>
  <c r="G1058" i="1"/>
  <c r="F1058" i="1"/>
  <c r="E1058" i="1"/>
  <c r="C1058" i="1"/>
  <c r="B1058" i="1"/>
  <c r="G1057" i="1"/>
  <c r="F1057" i="1"/>
  <c r="E1057" i="1"/>
  <c r="C1057" i="1"/>
  <c r="B1057" i="1"/>
  <c r="G1056" i="1"/>
  <c r="F1056" i="1"/>
  <c r="E1056" i="1"/>
  <c r="C1056" i="1"/>
  <c r="B1056" i="1"/>
  <c r="G1055" i="1"/>
  <c r="F1055" i="1"/>
  <c r="E1055" i="1"/>
  <c r="C1055" i="1"/>
  <c r="B1055" i="1"/>
  <c r="G1054" i="1"/>
  <c r="F1054" i="1"/>
  <c r="E1054" i="1"/>
  <c r="C1054" i="1"/>
  <c r="B1054" i="1"/>
  <c r="G1053" i="1"/>
  <c r="F1053" i="1"/>
  <c r="E1053" i="1"/>
  <c r="C1053" i="1"/>
  <c r="B1053" i="1"/>
  <c r="G1052" i="1"/>
  <c r="F1052" i="1"/>
  <c r="E1052" i="1"/>
  <c r="C1052" i="1"/>
  <c r="B1052" i="1"/>
  <c r="G1051" i="1"/>
  <c r="F1051" i="1"/>
  <c r="E1051" i="1"/>
  <c r="C1051" i="1"/>
  <c r="B1051" i="1"/>
  <c r="G1050" i="1"/>
  <c r="F1050" i="1"/>
  <c r="E1050" i="1"/>
  <c r="C1050" i="1"/>
  <c r="B1050" i="1"/>
  <c r="G1049" i="1"/>
  <c r="F1049" i="1"/>
  <c r="E1049" i="1"/>
  <c r="C1049" i="1"/>
  <c r="B1049" i="1"/>
  <c r="G1048" i="1"/>
  <c r="F1048" i="1"/>
  <c r="E1048" i="1"/>
  <c r="C1048" i="1"/>
  <c r="B1048" i="1"/>
  <c r="G1047" i="1"/>
  <c r="F1047" i="1"/>
  <c r="E1047" i="1"/>
  <c r="C1047" i="1"/>
  <c r="B1047" i="1"/>
  <c r="G1046" i="1"/>
  <c r="F1046" i="1"/>
  <c r="E1046" i="1"/>
  <c r="C1046" i="1"/>
  <c r="B1046" i="1"/>
  <c r="G1045" i="1"/>
  <c r="F1045" i="1"/>
  <c r="E1045" i="1"/>
  <c r="C1045" i="1"/>
  <c r="B1045" i="1"/>
  <c r="G1044" i="1"/>
  <c r="F1044" i="1"/>
  <c r="E1044" i="1"/>
  <c r="C1044" i="1"/>
  <c r="B1044" i="1"/>
  <c r="G1043" i="1"/>
  <c r="F1043" i="1"/>
  <c r="E1043" i="1"/>
  <c r="C1043" i="1"/>
  <c r="B1043" i="1"/>
  <c r="G1042" i="1"/>
  <c r="F1042" i="1"/>
  <c r="E1042" i="1"/>
  <c r="C1042" i="1"/>
  <c r="B1042" i="1"/>
  <c r="G1041" i="1"/>
  <c r="F1041" i="1"/>
  <c r="E1041" i="1"/>
  <c r="C1041" i="1"/>
  <c r="B1041" i="1"/>
  <c r="G1040" i="1"/>
  <c r="F1040" i="1"/>
  <c r="E1040" i="1"/>
  <c r="C1040" i="1"/>
  <c r="B1040" i="1"/>
  <c r="G1039" i="1"/>
  <c r="F1039" i="1"/>
  <c r="E1039" i="1"/>
  <c r="C1039" i="1"/>
  <c r="B1039" i="1"/>
  <c r="G1038" i="1"/>
  <c r="F1038" i="1"/>
  <c r="E1038" i="1"/>
  <c r="C1038" i="1"/>
  <c r="B1038" i="1"/>
  <c r="G1037" i="1"/>
  <c r="F1037" i="1"/>
  <c r="E1037" i="1"/>
  <c r="C1037" i="1"/>
  <c r="B1037" i="1"/>
  <c r="G1036" i="1"/>
  <c r="F1036" i="1"/>
  <c r="E1036" i="1"/>
  <c r="C1036" i="1"/>
  <c r="B1036" i="1"/>
  <c r="G1035" i="1"/>
  <c r="F1035" i="1"/>
  <c r="E1035" i="1"/>
  <c r="C1035" i="1"/>
  <c r="B1035" i="1"/>
  <c r="G1034" i="1"/>
  <c r="F1034" i="1"/>
  <c r="E1034" i="1"/>
  <c r="C1034" i="1"/>
  <c r="B1034" i="1"/>
  <c r="G1033" i="1"/>
  <c r="F1033" i="1"/>
  <c r="E1033" i="1"/>
  <c r="C1033" i="1"/>
  <c r="B1033" i="1"/>
  <c r="G1032" i="1"/>
  <c r="F1032" i="1"/>
  <c r="E1032" i="1"/>
  <c r="C1032" i="1"/>
  <c r="B1032" i="1"/>
  <c r="G1031" i="1"/>
  <c r="F1031" i="1"/>
  <c r="E1031" i="1"/>
  <c r="C1031" i="1"/>
  <c r="B1031" i="1"/>
  <c r="G1030" i="1"/>
  <c r="F1030" i="1"/>
  <c r="E1030" i="1"/>
  <c r="C1030" i="1"/>
  <c r="B1030" i="1"/>
  <c r="G1029" i="1"/>
  <c r="F1029" i="1"/>
  <c r="E1029" i="1"/>
  <c r="C1029" i="1"/>
  <c r="B1029" i="1"/>
  <c r="G1028" i="1"/>
  <c r="F1028" i="1"/>
  <c r="E1028" i="1"/>
  <c r="C1028" i="1"/>
  <c r="B1028" i="1"/>
  <c r="G1027" i="1"/>
  <c r="F1027" i="1"/>
  <c r="E1027" i="1"/>
  <c r="C1027" i="1"/>
  <c r="B1027" i="1"/>
  <c r="G1026" i="1"/>
  <c r="F1026" i="1"/>
  <c r="E1026" i="1"/>
  <c r="C1026" i="1"/>
  <c r="B1026" i="1"/>
  <c r="G1025" i="1"/>
  <c r="F1025" i="1"/>
  <c r="E1025" i="1"/>
  <c r="C1025" i="1"/>
  <c r="B1025" i="1"/>
  <c r="G1024" i="1"/>
  <c r="F1024" i="1"/>
  <c r="E1024" i="1"/>
  <c r="C1024" i="1"/>
  <c r="B1024" i="1"/>
  <c r="G1023" i="1"/>
  <c r="F1023" i="1"/>
  <c r="E1023" i="1"/>
  <c r="C1023" i="1"/>
  <c r="B1023" i="1"/>
  <c r="G1022" i="1"/>
  <c r="F1022" i="1"/>
  <c r="E1022" i="1"/>
  <c r="C1022" i="1"/>
  <c r="B1022" i="1"/>
  <c r="G1021" i="1"/>
  <c r="F1021" i="1"/>
  <c r="E1021" i="1"/>
  <c r="C1021" i="1"/>
  <c r="B1021" i="1"/>
  <c r="G1020" i="1"/>
  <c r="F1020" i="1"/>
  <c r="E1020" i="1"/>
  <c r="C1020" i="1"/>
  <c r="B1020" i="1"/>
  <c r="G1019" i="1"/>
  <c r="F1019" i="1"/>
  <c r="E1019" i="1"/>
  <c r="C1019" i="1"/>
  <c r="B1019" i="1"/>
  <c r="G1018" i="1"/>
  <c r="F1018" i="1"/>
  <c r="E1018" i="1"/>
  <c r="C1018" i="1"/>
  <c r="B1018" i="1"/>
  <c r="G1017" i="1"/>
  <c r="F1017" i="1"/>
  <c r="E1017" i="1"/>
  <c r="C1017" i="1"/>
  <c r="B1017" i="1"/>
  <c r="G1016" i="1"/>
  <c r="F1016" i="1"/>
  <c r="E1016" i="1"/>
  <c r="C1016" i="1"/>
  <c r="B1016" i="1"/>
  <c r="G1015" i="1"/>
  <c r="F1015" i="1"/>
  <c r="E1015" i="1"/>
  <c r="C1015" i="1"/>
  <c r="B1015" i="1"/>
  <c r="G1014" i="1"/>
  <c r="F1014" i="1"/>
  <c r="E1014" i="1"/>
  <c r="C1014" i="1"/>
  <c r="B1014" i="1"/>
  <c r="G1013" i="1"/>
  <c r="F1013" i="1"/>
  <c r="E1013" i="1"/>
  <c r="C1013" i="1"/>
  <c r="B1013" i="1"/>
  <c r="G1012" i="1"/>
  <c r="F1012" i="1"/>
  <c r="E1012" i="1"/>
  <c r="C1012" i="1"/>
  <c r="B1012" i="1"/>
  <c r="G1011" i="1"/>
  <c r="F1011" i="1"/>
  <c r="E1011" i="1"/>
  <c r="C1011" i="1"/>
  <c r="B1011" i="1"/>
  <c r="G1010" i="1"/>
  <c r="F1010" i="1"/>
  <c r="E1010" i="1"/>
  <c r="C1010" i="1"/>
  <c r="B1010" i="1"/>
  <c r="G1009" i="1"/>
  <c r="F1009" i="1"/>
  <c r="E1009" i="1"/>
  <c r="C1009" i="1"/>
  <c r="B1009" i="1"/>
  <c r="G1008" i="1"/>
  <c r="F1008" i="1"/>
  <c r="E1008" i="1"/>
  <c r="C1008" i="1"/>
  <c r="B1008" i="1"/>
  <c r="G1007" i="1"/>
  <c r="F1007" i="1"/>
  <c r="E1007" i="1"/>
  <c r="C1007" i="1"/>
  <c r="B1007" i="1"/>
  <c r="G1006" i="1"/>
  <c r="F1006" i="1"/>
  <c r="E1006" i="1"/>
  <c r="C1006" i="1"/>
  <c r="B1006" i="1"/>
  <c r="G1005" i="1"/>
  <c r="F1005" i="1"/>
  <c r="E1005" i="1"/>
  <c r="C1005" i="1"/>
  <c r="B1005" i="1"/>
  <c r="G1004" i="1"/>
  <c r="F1004" i="1"/>
  <c r="E1004" i="1"/>
  <c r="C1004" i="1"/>
  <c r="B1004" i="1"/>
  <c r="G1003" i="1"/>
  <c r="F1003" i="1"/>
  <c r="E1003" i="1"/>
  <c r="C1003" i="1"/>
  <c r="B1003" i="1"/>
  <c r="G1002" i="1"/>
  <c r="F1002" i="1"/>
  <c r="E1002" i="1"/>
  <c r="C1002" i="1"/>
  <c r="B1002" i="1"/>
  <c r="G1001" i="1"/>
  <c r="F1001" i="1"/>
  <c r="E1001" i="1"/>
  <c r="C1001" i="1"/>
  <c r="B1001" i="1"/>
  <c r="G1000" i="1"/>
  <c r="F1000" i="1"/>
  <c r="E1000" i="1"/>
  <c r="C1000" i="1"/>
  <c r="B1000" i="1"/>
  <c r="G999" i="1"/>
  <c r="F999" i="1"/>
  <c r="E999" i="1"/>
  <c r="C999" i="1"/>
  <c r="B999" i="1"/>
  <c r="G998" i="1"/>
  <c r="F998" i="1"/>
  <c r="E998" i="1"/>
  <c r="C998" i="1"/>
  <c r="B998" i="1"/>
  <c r="G997" i="1"/>
  <c r="F997" i="1"/>
  <c r="E997" i="1"/>
  <c r="C997" i="1"/>
  <c r="B997" i="1"/>
  <c r="G996" i="1"/>
  <c r="F996" i="1"/>
  <c r="E996" i="1"/>
  <c r="C996" i="1"/>
  <c r="B996" i="1"/>
  <c r="G995" i="1"/>
  <c r="F995" i="1"/>
  <c r="E995" i="1"/>
  <c r="C995" i="1"/>
  <c r="B995" i="1"/>
  <c r="G994" i="1"/>
  <c r="F994" i="1"/>
  <c r="E994" i="1"/>
  <c r="C994" i="1"/>
  <c r="B994" i="1"/>
  <c r="G993" i="1"/>
  <c r="F993" i="1"/>
  <c r="E993" i="1"/>
  <c r="C993" i="1"/>
  <c r="B993" i="1"/>
  <c r="G992" i="1"/>
  <c r="F992" i="1"/>
  <c r="E992" i="1"/>
  <c r="C992" i="1"/>
  <c r="B992" i="1"/>
  <c r="G991" i="1"/>
  <c r="F991" i="1"/>
  <c r="E991" i="1"/>
  <c r="C991" i="1"/>
  <c r="B991" i="1"/>
  <c r="G990" i="1"/>
  <c r="F990" i="1"/>
  <c r="E990" i="1"/>
  <c r="C990" i="1"/>
  <c r="B990" i="1"/>
  <c r="G989" i="1"/>
  <c r="F989" i="1"/>
  <c r="E989" i="1"/>
  <c r="C989" i="1"/>
  <c r="B989" i="1"/>
  <c r="G988" i="1"/>
  <c r="F988" i="1"/>
  <c r="E988" i="1"/>
  <c r="C988" i="1"/>
  <c r="B988" i="1"/>
  <c r="G987" i="1"/>
  <c r="F987" i="1"/>
  <c r="E987" i="1"/>
  <c r="C987" i="1"/>
  <c r="B987" i="1"/>
  <c r="G986" i="1"/>
  <c r="F986" i="1"/>
  <c r="E986" i="1"/>
  <c r="C986" i="1"/>
  <c r="B986" i="1"/>
  <c r="G985" i="1"/>
  <c r="F985" i="1"/>
  <c r="E985" i="1"/>
  <c r="C985" i="1"/>
  <c r="B985" i="1"/>
  <c r="G984" i="1"/>
  <c r="F984" i="1"/>
  <c r="E984" i="1"/>
  <c r="C984" i="1"/>
  <c r="B984" i="1"/>
  <c r="G983" i="1"/>
  <c r="F983" i="1"/>
  <c r="E983" i="1"/>
  <c r="C983" i="1"/>
  <c r="B983" i="1"/>
  <c r="G982" i="1"/>
  <c r="F982" i="1"/>
  <c r="E982" i="1"/>
  <c r="C982" i="1"/>
  <c r="B982" i="1"/>
  <c r="G981" i="1"/>
  <c r="F981" i="1"/>
  <c r="E981" i="1"/>
  <c r="C981" i="1"/>
  <c r="B981" i="1"/>
  <c r="G980" i="1"/>
  <c r="F980" i="1"/>
  <c r="E980" i="1"/>
  <c r="C980" i="1"/>
  <c r="B980" i="1"/>
  <c r="G979" i="1"/>
  <c r="F979" i="1"/>
  <c r="E979" i="1"/>
  <c r="C979" i="1"/>
  <c r="B979" i="1"/>
  <c r="G978" i="1"/>
  <c r="F978" i="1"/>
  <c r="E978" i="1"/>
  <c r="C978" i="1"/>
  <c r="B978" i="1"/>
  <c r="G977" i="1"/>
  <c r="F977" i="1"/>
  <c r="E977" i="1"/>
  <c r="C977" i="1"/>
  <c r="B977" i="1"/>
  <c r="G976" i="1"/>
  <c r="F976" i="1"/>
  <c r="E976" i="1"/>
  <c r="C976" i="1"/>
  <c r="B976" i="1"/>
  <c r="G975" i="1"/>
  <c r="F975" i="1"/>
  <c r="E975" i="1"/>
  <c r="C975" i="1"/>
  <c r="B975" i="1"/>
  <c r="G974" i="1"/>
  <c r="F974" i="1"/>
  <c r="E974" i="1"/>
  <c r="C974" i="1"/>
  <c r="B974" i="1"/>
  <c r="G973" i="1"/>
  <c r="F973" i="1"/>
  <c r="E973" i="1"/>
  <c r="C973" i="1"/>
  <c r="B973" i="1"/>
  <c r="G972" i="1"/>
  <c r="F972" i="1"/>
  <c r="E972" i="1"/>
  <c r="C972" i="1"/>
  <c r="B972" i="1"/>
  <c r="G971" i="1"/>
  <c r="F971" i="1"/>
  <c r="E971" i="1"/>
  <c r="C971" i="1"/>
  <c r="B971" i="1"/>
  <c r="G970" i="1"/>
  <c r="F970" i="1"/>
  <c r="E970" i="1"/>
  <c r="C970" i="1"/>
  <c r="B970" i="1"/>
  <c r="G969" i="1"/>
  <c r="F969" i="1"/>
  <c r="E969" i="1"/>
  <c r="C969" i="1"/>
  <c r="B969" i="1"/>
  <c r="G968" i="1"/>
  <c r="F968" i="1"/>
  <c r="E968" i="1"/>
  <c r="C968" i="1"/>
  <c r="B968" i="1"/>
  <c r="G967" i="1"/>
  <c r="F967" i="1"/>
  <c r="E967" i="1"/>
  <c r="C967" i="1"/>
  <c r="B967" i="1"/>
  <c r="G966" i="1"/>
  <c r="F966" i="1"/>
  <c r="E966" i="1"/>
  <c r="C966" i="1"/>
  <c r="B966" i="1"/>
  <c r="G965" i="1"/>
  <c r="F965" i="1"/>
  <c r="E965" i="1"/>
  <c r="C965" i="1"/>
  <c r="B965" i="1"/>
  <c r="G964" i="1"/>
  <c r="F964" i="1"/>
  <c r="E964" i="1"/>
  <c r="C964" i="1"/>
  <c r="B964" i="1"/>
  <c r="G963" i="1"/>
  <c r="F963" i="1"/>
  <c r="E963" i="1"/>
  <c r="C963" i="1"/>
  <c r="B963" i="1"/>
  <c r="G962" i="1"/>
  <c r="F962" i="1"/>
  <c r="E962" i="1"/>
  <c r="C962" i="1"/>
  <c r="B962" i="1"/>
  <c r="G961" i="1"/>
  <c r="F961" i="1"/>
  <c r="E961" i="1"/>
  <c r="C961" i="1"/>
  <c r="B961" i="1"/>
  <c r="G960" i="1"/>
  <c r="F960" i="1"/>
  <c r="E960" i="1"/>
  <c r="C960" i="1"/>
  <c r="B960" i="1"/>
  <c r="G959" i="1"/>
  <c r="F959" i="1"/>
  <c r="E959" i="1"/>
  <c r="C959" i="1"/>
  <c r="B959" i="1"/>
  <c r="G958" i="1"/>
  <c r="F958" i="1"/>
  <c r="E958" i="1"/>
  <c r="C958" i="1"/>
  <c r="B958" i="1"/>
  <c r="G957" i="1"/>
  <c r="F957" i="1"/>
  <c r="E957" i="1"/>
  <c r="C957" i="1"/>
  <c r="B957" i="1"/>
  <c r="G956" i="1"/>
  <c r="F956" i="1"/>
  <c r="E956" i="1"/>
  <c r="C956" i="1"/>
  <c r="B956" i="1"/>
  <c r="G955" i="1"/>
  <c r="F955" i="1"/>
  <c r="E955" i="1"/>
  <c r="C955" i="1"/>
  <c r="B955" i="1"/>
  <c r="G954" i="1"/>
  <c r="F954" i="1"/>
  <c r="E954" i="1"/>
  <c r="C954" i="1"/>
  <c r="B954" i="1"/>
  <c r="G953" i="1"/>
  <c r="F953" i="1"/>
  <c r="E953" i="1"/>
  <c r="C953" i="1"/>
  <c r="B953" i="1"/>
  <c r="G952" i="1"/>
  <c r="F952" i="1"/>
  <c r="E952" i="1"/>
  <c r="C952" i="1"/>
  <c r="B952" i="1"/>
  <c r="G951" i="1"/>
  <c r="F951" i="1"/>
  <c r="E951" i="1"/>
  <c r="C951" i="1"/>
  <c r="B951" i="1"/>
  <c r="G950" i="1"/>
  <c r="F950" i="1"/>
  <c r="E950" i="1"/>
  <c r="C950" i="1"/>
  <c r="B950" i="1"/>
  <c r="G949" i="1"/>
  <c r="F949" i="1"/>
  <c r="E949" i="1"/>
  <c r="C949" i="1"/>
  <c r="B949" i="1"/>
  <c r="G948" i="1"/>
  <c r="F948" i="1"/>
  <c r="E948" i="1"/>
  <c r="C948" i="1"/>
  <c r="B948" i="1"/>
  <c r="G947" i="1"/>
  <c r="F947" i="1"/>
  <c r="E947" i="1"/>
  <c r="C947" i="1"/>
  <c r="B947" i="1"/>
  <c r="G946" i="1"/>
  <c r="F946" i="1"/>
  <c r="E946" i="1"/>
  <c r="C946" i="1"/>
  <c r="B946" i="1"/>
  <c r="G945" i="1"/>
  <c r="F945" i="1"/>
  <c r="E945" i="1"/>
  <c r="C945" i="1"/>
  <c r="B945" i="1"/>
  <c r="G944" i="1"/>
  <c r="F944" i="1"/>
  <c r="E944" i="1"/>
  <c r="C944" i="1"/>
  <c r="B944" i="1"/>
  <c r="G943" i="1"/>
  <c r="F943" i="1"/>
  <c r="E943" i="1"/>
  <c r="C943" i="1"/>
  <c r="B943" i="1"/>
  <c r="G942" i="1"/>
  <c r="F942" i="1"/>
  <c r="E942" i="1"/>
  <c r="C942" i="1"/>
  <c r="B942" i="1"/>
  <c r="G941" i="1"/>
  <c r="F941" i="1"/>
  <c r="E941" i="1"/>
  <c r="C941" i="1"/>
  <c r="B941" i="1"/>
  <c r="G940" i="1"/>
  <c r="F940" i="1"/>
  <c r="E940" i="1"/>
  <c r="C940" i="1"/>
  <c r="B940" i="1"/>
  <c r="G939" i="1"/>
  <c r="F939" i="1"/>
  <c r="E939" i="1"/>
  <c r="C939" i="1"/>
  <c r="B939" i="1"/>
  <c r="G938" i="1"/>
  <c r="F938" i="1"/>
  <c r="E938" i="1"/>
  <c r="C938" i="1"/>
  <c r="B938" i="1"/>
  <c r="G937" i="1"/>
  <c r="F937" i="1"/>
  <c r="E937" i="1"/>
  <c r="C937" i="1"/>
  <c r="B937" i="1"/>
  <c r="G936" i="1"/>
  <c r="F936" i="1"/>
  <c r="E936" i="1"/>
  <c r="C936" i="1"/>
  <c r="B936" i="1"/>
  <c r="G935" i="1"/>
  <c r="F935" i="1"/>
  <c r="E935" i="1"/>
  <c r="C935" i="1"/>
  <c r="B935" i="1"/>
  <c r="G934" i="1"/>
  <c r="F934" i="1"/>
  <c r="E934" i="1"/>
  <c r="C934" i="1"/>
  <c r="B934" i="1"/>
  <c r="G933" i="1"/>
  <c r="F933" i="1"/>
  <c r="E933" i="1"/>
  <c r="C933" i="1"/>
  <c r="B933" i="1"/>
  <c r="G932" i="1"/>
  <c r="F932" i="1"/>
  <c r="E932" i="1"/>
  <c r="C932" i="1"/>
  <c r="B932" i="1"/>
  <c r="G931" i="1"/>
  <c r="F931" i="1"/>
  <c r="E931" i="1"/>
  <c r="C931" i="1"/>
  <c r="B931" i="1"/>
  <c r="G930" i="1"/>
  <c r="F930" i="1"/>
  <c r="E930" i="1"/>
  <c r="C930" i="1"/>
  <c r="B930" i="1"/>
  <c r="G929" i="1"/>
  <c r="F929" i="1"/>
  <c r="E929" i="1"/>
  <c r="C929" i="1"/>
  <c r="B929" i="1"/>
  <c r="G928" i="1"/>
  <c r="F928" i="1"/>
  <c r="E928" i="1"/>
  <c r="C928" i="1"/>
  <c r="B928" i="1"/>
  <c r="G927" i="1"/>
  <c r="F927" i="1"/>
  <c r="E927" i="1"/>
  <c r="C927" i="1"/>
  <c r="B927" i="1"/>
  <c r="G926" i="1"/>
  <c r="F926" i="1"/>
  <c r="E926" i="1"/>
  <c r="C926" i="1"/>
  <c r="B926" i="1"/>
  <c r="G925" i="1"/>
  <c r="F925" i="1"/>
  <c r="E925" i="1"/>
  <c r="C925" i="1"/>
  <c r="B925" i="1"/>
  <c r="G924" i="1"/>
  <c r="F924" i="1"/>
  <c r="E924" i="1"/>
  <c r="C924" i="1"/>
  <c r="B924" i="1"/>
  <c r="G923" i="1"/>
  <c r="F923" i="1"/>
  <c r="E923" i="1"/>
  <c r="C923" i="1"/>
  <c r="B923" i="1"/>
  <c r="G922" i="1"/>
  <c r="F922" i="1"/>
  <c r="E922" i="1"/>
  <c r="C922" i="1"/>
  <c r="B922" i="1"/>
  <c r="G921" i="1"/>
  <c r="F921" i="1"/>
  <c r="E921" i="1"/>
  <c r="C921" i="1"/>
  <c r="B921" i="1"/>
  <c r="G920" i="1"/>
  <c r="F920" i="1"/>
  <c r="E920" i="1"/>
  <c r="C920" i="1"/>
  <c r="B920" i="1"/>
  <c r="G919" i="1"/>
  <c r="F919" i="1"/>
  <c r="E919" i="1"/>
  <c r="C919" i="1"/>
  <c r="B919" i="1"/>
  <c r="G918" i="1"/>
  <c r="F918" i="1"/>
  <c r="E918" i="1"/>
  <c r="C918" i="1"/>
  <c r="B918" i="1"/>
  <c r="G917" i="1"/>
  <c r="F917" i="1"/>
  <c r="E917" i="1"/>
  <c r="C917" i="1"/>
  <c r="B917" i="1"/>
  <c r="G916" i="1"/>
  <c r="F916" i="1"/>
  <c r="E916" i="1"/>
  <c r="C916" i="1"/>
  <c r="B916" i="1"/>
  <c r="G915" i="1"/>
  <c r="F915" i="1"/>
  <c r="E915" i="1"/>
  <c r="C915" i="1"/>
  <c r="B915" i="1"/>
  <c r="G914" i="1"/>
  <c r="F914" i="1"/>
  <c r="E914" i="1"/>
  <c r="C914" i="1"/>
  <c r="B914" i="1"/>
  <c r="G913" i="1"/>
  <c r="F913" i="1"/>
  <c r="E913" i="1"/>
  <c r="C913" i="1"/>
  <c r="B913" i="1"/>
  <c r="G912" i="1"/>
  <c r="F912" i="1"/>
  <c r="E912" i="1"/>
  <c r="C912" i="1"/>
  <c r="B912" i="1"/>
  <c r="G911" i="1"/>
  <c r="F911" i="1"/>
  <c r="E911" i="1"/>
  <c r="C911" i="1"/>
  <c r="B911" i="1"/>
  <c r="G910" i="1"/>
  <c r="F910" i="1"/>
  <c r="E910" i="1"/>
  <c r="C910" i="1"/>
  <c r="B910" i="1"/>
  <c r="G909" i="1"/>
  <c r="F909" i="1"/>
  <c r="E909" i="1"/>
  <c r="C909" i="1"/>
  <c r="B909" i="1"/>
  <c r="G908" i="1"/>
  <c r="F908" i="1"/>
  <c r="E908" i="1"/>
  <c r="C908" i="1"/>
  <c r="B908" i="1"/>
  <c r="G907" i="1"/>
  <c r="F907" i="1"/>
  <c r="E907" i="1"/>
  <c r="C907" i="1"/>
  <c r="B907" i="1"/>
  <c r="G906" i="1"/>
  <c r="F906" i="1"/>
  <c r="E906" i="1"/>
  <c r="C906" i="1"/>
  <c r="B906" i="1"/>
  <c r="G905" i="1"/>
  <c r="F905" i="1"/>
  <c r="E905" i="1"/>
  <c r="C905" i="1"/>
  <c r="B905" i="1"/>
  <c r="G904" i="1"/>
  <c r="F904" i="1"/>
  <c r="E904" i="1"/>
  <c r="C904" i="1"/>
  <c r="B904" i="1"/>
  <c r="G903" i="1"/>
  <c r="F903" i="1"/>
  <c r="E903" i="1"/>
  <c r="C903" i="1"/>
  <c r="B903" i="1"/>
  <c r="G902" i="1"/>
  <c r="F902" i="1"/>
  <c r="E902" i="1"/>
  <c r="C902" i="1"/>
  <c r="B902" i="1"/>
  <c r="G901" i="1"/>
  <c r="F901" i="1"/>
  <c r="E901" i="1"/>
  <c r="C901" i="1"/>
  <c r="B901" i="1"/>
  <c r="G900" i="1"/>
  <c r="F900" i="1"/>
  <c r="E900" i="1"/>
  <c r="C900" i="1"/>
  <c r="B900" i="1"/>
  <c r="G899" i="1"/>
  <c r="F899" i="1"/>
  <c r="E899" i="1"/>
  <c r="C899" i="1"/>
  <c r="B899" i="1"/>
  <c r="G898" i="1"/>
  <c r="F898" i="1"/>
  <c r="E898" i="1"/>
  <c r="C898" i="1"/>
  <c r="B898" i="1"/>
  <c r="G897" i="1"/>
  <c r="F897" i="1"/>
  <c r="E897" i="1"/>
  <c r="C897" i="1"/>
  <c r="B897" i="1"/>
  <c r="G896" i="1"/>
  <c r="F896" i="1"/>
  <c r="E896" i="1"/>
  <c r="C896" i="1"/>
  <c r="B896" i="1"/>
  <c r="G895" i="1"/>
  <c r="F895" i="1"/>
  <c r="E895" i="1"/>
  <c r="C895" i="1"/>
  <c r="B895" i="1"/>
  <c r="G894" i="1"/>
  <c r="F894" i="1"/>
  <c r="E894" i="1"/>
  <c r="C894" i="1"/>
  <c r="B894" i="1"/>
  <c r="G893" i="1"/>
  <c r="F893" i="1"/>
  <c r="E893" i="1"/>
  <c r="C893" i="1"/>
  <c r="B893" i="1"/>
  <c r="G892" i="1"/>
  <c r="F892" i="1"/>
  <c r="E892" i="1"/>
  <c r="C892" i="1"/>
  <c r="B892" i="1"/>
  <c r="G891" i="1"/>
  <c r="F891" i="1"/>
  <c r="E891" i="1"/>
  <c r="C891" i="1"/>
  <c r="B891" i="1"/>
  <c r="G890" i="1"/>
  <c r="F890" i="1"/>
  <c r="E890" i="1"/>
  <c r="C890" i="1"/>
  <c r="B890" i="1"/>
  <c r="G889" i="1"/>
  <c r="F889" i="1"/>
  <c r="E889" i="1"/>
  <c r="C889" i="1"/>
  <c r="B889" i="1"/>
  <c r="G888" i="1"/>
  <c r="F888" i="1"/>
  <c r="E888" i="1"/>
  <c r="C888" i="1"/>
  <c r="B888" i="1"/>
  <c r="G887" i="1"/>
  <c r="F887" i="1"/>
  <c r="E887" i="1"/>
  <c r="C887" i="1"/>
  <c r="B887" i="1"/>
  <c r="G886" i="1"/>
  <c r="F886" i="1"/>
  <c r="E886" i="1"/>
  <c r="C886" i="1"/>
  <c r="B886" i="1"/>
  <c r="G885" i="1"/>
  <c r="F885" i="1"/>
  <c r="E885" i="1"/>
  <c r="C885" i="1"/>
  <c r="B885" i="1"/>
  <c r="G884" i="1"/>
  <c r="F884" i="1"/>
  <c r="E884" i="1"/>
  <c r="C884" i="1"/>
  <c r="B884" i="1"/>
  <c r="G883" i="1"/>
  <c r="F883" i="1"/>
  <c r="E883" i="1"/>
  <c r="C883" i="1"/>
  <c r="B883" i="1"/>
  <c r="G882" i="1"/>
  <c r="F882" i="1"/>
  <c r="E882" i="1"/>
  <c r="C882" i="1"/>
  <c r="B882" i="1"/>
  <c r="G881" i="1"/>
  <c r="F881" i="1"/>
  <c r="E881" i="1"/>
  <c r="C881" i="1"/>
  <c r="B881" i="1"/>
  <c r="G880" i="1"/>
  <c r="F880" i="1"/>
  <c r="E880" i="1"/>
  <c r="C880" i="1"/>
  <c r="B880" i="1"/>
  <c r="G879" i="1"/>
  <c r="F879" i="1"/>
  <c r="E879" i="1"/>
  <c r="C879" i="1"/>
  <c r="B879" i="1"/>
  <c r="G878" i="1"/>
  <c r="F878" i="1"/>
  <c r="E878" i="1"/>
  <c r="C878" i="1"/>
  <c r="B878" i="1"/>
  <c r="G877" i="1"/>
  <c r="F877" i="1"/>
  <c r="E877" i="1"/>
  <c r="C877" i="1"/>
  <c r="B877" i="1"/>
  <c r="G876" i="1"/>
  <c r="F876" i="1"/>
  <c r="E876" i="1"/>
  <c r="C876" i="1"/>
  <c r="B876" i="1"/>
  <c r="G875" i="1"/>
  <c r="F875" i="1"/>
  <c r="E875" i="1"/>
  <c r="C875" i="1"/>
  <c r="B875" i="1"/>
  <c r="G874" i="1"/>
  <c r="F874" i="1"/>
  <c r="E874" i="1"/>
  <c r="C874" i="1"/>
  <c r="B874" i="1"/>
  <c r="G873" i="1"/>
  <c r="F873" i="1"/>
  <c r="E873" i="1"/>
  <c r="C873" i="1"/>
  <c r="B873" i="1"/>
  <c r="G872" i="1"/>
  <c r="F872" i="1"/>
  <c r="E872" i="1"/>
  <c r="C872" i="1"/>
  <c r="B872" i="1"/>
  <c r="G871" i="1"/>
  <c r="F871" i="1"/>
  <c r="E871" i="1"/>
  <c r="C871" i="1"/>
  <c r="B871" i="1"/>
  <c r="G870" i="1"/>
  <c r="F870" i="1"/>
  <c r="E870" i="1"/>
  <c r="C870" i="1"/>
  <c r="B870" i="1"/>
  <c r="G869" i="1"/>
  <c r="F869" i="1"/>
  <c r="E869" i="1"/>
  <c r="C869" i="1"/>
  <c r="B869" i="1"/>
  <c r="G868" i="1"/>
  <c r="F868" i="1"/>
  <c r="E868" i="1"/>
  <c r="C868" i="1"/>
  <c r="B868" i="1"/>
  <c r="G867" i="1"/>
  <c r="F867" i="1"/>
  <c r="E867" i="1"/>
  <c r="C867" i="1"/>
  <c r="B867" i="1"/>
  <c r="G866" i="1"/>
  <c r="F866" i="1"/>
  <c r="E866" i="1"/>
  <c r="C866" i="1"/>
  <c r="B866" i="1"/>
  <c r="G865" i="1"/>
  <c r="F865" i="1"/>
  <c r="E865" i="1"/>
  <c r="C865" i="1"/>
  <c r="B865" i="1"/>
  <c r="G864" i="1"/>
  <c r="F864" i="1"/>
  <c r="E864" i="1"/>
  <c r="C864" i="1"/>
  <c r="B864" i="1"/>
  <c r="G863" i="1"/>
  <c r="F863" i="1"/>
  <c r="E863" i="1"/>
  <c r="C863" i="1"/>
  <c r="B863" i="1"/>
  <c r="G862" i="1"/>
  <c r="F862" i="1"/>
  <c r="E862" i="1"/>
  <c r="C862" i="1"/>
  <c r="B862" i="1"/>
  <c r="G861" i="1"/>
  <c r="F861" i="1"/>
  <c r="E861" i="1"/>
  <c r="C861" i="1"/>
  <c r="B861" i="1"/>
  <c r="G860" i="1"/>
  <c r="F860" i="1"/>
  <c r="E860" i="1"/>
  <c r="C860" i="1"/>
  <c r="B860" i="1"/>
  <c r="G859" i="1"/>
  <c r="F859" i="1"/>
  <c r="E859" i="1"/>
  <c r="C859" i="1"/>
  <c r="B859" i="1"/>
  <c r="G858" i="1"/>
  <c r="F858" i="1"/>
  <c r="E858" i="1"/>
  <c r="C858" i="1"/>
  <c r="B858" i="1"/>
  <c r="G857" i="1"/>
  <c r="F857" i="1"/>
  <c r="E857" i="1"/>
  <c r="C857" i="1"/>
  <c r="B857" i="1"/>
  <c r="G856" i="1"/>
  <c r="F856" i="1"/>
  <c r="E856" i="1"/>
  <c r="C856" i="1"/>
  <c r="B856" i="1"/>
  <c r="G855" i="1"/>
  <c r="F855" i="1"/>
  <c r="E855" i="1"/>
  <c r="C855" i="1"/>
  <c r="B855" i="1"/>
  <c r="G854" i="1"/>
  <c r="F854" i="1"/>
  <c r="E854" i="1"/>
  <c r="C854" i="1"/>
  <c r="B854" i="1"/>
  <c r="G853" i="1"/>
  <c r="F853" i="1"/>
  <c r="E853" i="1"/>
  <c r="C853" i="1"/>
  <c r="B853" i="1"/>
  <c r="G852" i="1"/>
  <c r="F852" i="1"/>
  <c r="E852" i="1"/>
  <c r="C852" i="1"/>
  <c r="B852" i="1"/>
  <c r="G851" i="1"/>
  <c r="F851" i="1"/>
  <c r="E851" i="1"/>
  <c r="C851" i="1"/>
  <c r="B851" i="1"/>
  <c r="G850" i="1"/>
  <c r="F850" i="1"/>
  <c r="E850" i="1"/>
  <c r="C850" i="1"/>
  <c r="B850" i="1"/>
  <c r="G849" i="1"/>
  <c r="F849" i="1"/>
  <c r="E849" i="1"/>
  <c r="C849" i="1"/>
  <c r="B849" i="1"/>
  <c r="G848" i="1"/>
  <c r="F848" i="1"/>
  <c r="E848" i="1"/>
  <c r="C848" i="1"/>
  <c r="B848" i="1"/>
  <c r="G847" i="1"/>
  <c r="F847" i="1"/>
  <c r="E847" i="1"/>
  <c r="C847" i="1"/>
  <c r="B847" i="1"/>
  <c r="G846" i="1"/>
  <c r="F846" i="1"/>
  <c r="E846" i="1"/>
  <c r="C846" i="1"/>
  <c r="B846" i="1"/>
  <c r="G845" i="1"/>
  <c r="F845" i="1"/>
  <c r="E845" i="1"/>
  <c r="C845" i="1"/>
  <c r="B845" i="1"/>
  <c r="G844" i="1"/>
  <c r="F844" i="1"/>
  <c r="E844" i="1"/>
  <c r="C844" i="1"/>
  <c r="B844" i="1"/>
  <c r="G843" i="1"/>
  <c r="F843" i="1"/>
  <c r="E843" i="1"/>
  <c r="C843" i="1"/>
  <c r="B843" i="1"/>
  <c r="G842" i="1"/>
  <c r="F842" i="1"/>
  <c r="E842" i="1"/>
  <c r="C842" i="1"/>
  <c r="B842" i="1"/>
  <c r="G841" i="1"/>
  <c r="F841" i="1"/>
  <c r="E841" i="1"/>
  <c r="C841" i="1"/>
  <c r="B841" i="1"/>
  <c r="G840" i="1"/>
  <c r="F840" i="1"/>
  <c r="E840" i="1"/>
  <c r="C840" i="1"/>
  <c r="B840" i="1"/>
  <c r="G839" i="1"/>
  <c r="F839" i="1"/>
  <c r="E839" i="1"/>
  <c r="C839" i="1"/>
  <c r="B839" i="1"/>
  <c r="G838" i="1"/>
  <c r="F838" i="1"/>
  <c r="E838" i="1"/>
  <c r="C838" i="1"/>
  <c r="B838" i="1"/>
  <c r="G837" i="1"/>
  <c r="F837" i="1"/>
  <c r="E837" i="1"/>
  <c r="C837" i="1"/>
  <c r="B837" i="1"/>
  <c r="G836" i="1"/>
  <c r="F836" i="1"/>
  <c r="E836" i="1"/>
  <c r="C836" i="1"/>
  <c r="B836" i="1"/>
  <c r="G835" i="1"/>
  <c r="F835" i="1"/>
  <c r="E835" i="1"/>
  <c r="C835" i="1"/>
  <c r="B835" i="1"/>
  <c r="G834" i="1"/>
  <c r="F834" i="1"/>
  <c r="E834" i="1"/>
  <c r="C834" i="1"/>
  <c r="B834" i="1"/>
  <c r="G833" i="1"/>
  <c r="F833" i="1"/>
  <c r="E833" i="1"/>
  <c r="C833" i="1"/>
  <c r="B833" i="1"/>
  <c r="G832" i="1"/>
  <c r="F832" i="1"/>
  <c r="E832" i="1"/>
  <c r="C832" i="1"/>
  <c r="B832" i="1"/>
  <c r="G831" i="1"/>
  <c r="F831" i="1"/>
  <c r="E831" i="1"/>
  <c r="C831" i="1"/>
  <c r="B831" i="1"/>
  <c r="G830" i="1"/>
  <c r="F830" i="1"/>
  <c r="E830" i="1"/>
  <c r="C830" i="1"/>
  <c r="B830" i="1"/>
  <c r="G829" i="1"/>
  <c r="F829" i="1"/>
  <c r="E829" i="1"/>
  <c r="C829" i="1"/>
  <c r="B829" i="1"/>
  <c r="G828" i="1"/>
  <c r="F828" i="1"/>
  <c r="E828" i="1"/>
  <c r="C828" i="1"/>
  <c r="B828" i="1"/>
  <c r="G827" i="1"/>
  <c r="F827" i="1"/>
  <c r="E827" i="1"/>
  <c r="C827" i="1"/>
  <c r="B827" i="1"/>
  <c r="G826" i="1"/>
  <c r="F826" i="1"/>
  <c r="E826" i="1"/>
  <c r="C826" i="1"/>
  <c r="B826" i="1"/>
  <c r="G825" i="1"/>
  <c r="F825" i="1"/>
  <c r="E825" i="1"/>
  <c r="C825" i="1"/>
  <c r="B825" i="1"/>
  <c r="G824" i="1"/>
  <c r="F824" i="1"/>
  <c r="E824" i="1"/>
  <c r="C824" i="1"/>
  <c r="B824" i="1"/>
  <c r="G823" i="1"/>
  <c r="F823" i="1"/>
  <c r="E823" i="1"/>
  <c r="C823" i="1"/>
  <c r="B823" i="1"/>
  <c r="G822" i="1"/>
  <c r="F822" i="1"/>
  <c r="E822" i="1"/>
  <c r="C822" i="1"/>
  <c r="B822" i="1"/>
  <c r="G821" i="1"/>
  <c r="F821" i="1"/>
  <c r="E821" i="1"/>
  <c r="C821" i="1"/>
  <c r="B821" i="1"/>
  <c r="G820" i="1"/>
  <c r="F820" i="1"/>
  <c r="E820" i="1"/>
  <c r="C820" i="1"/>
  <c r="B820" i="1"/>
  <c r="G819" i="1"/>
  <c r="F819" i="1"/>
  <c r="E819" i="1"/>
  <c r="C819" i="1"/>
  <c r="B819" i="1"/>
  <c r="G818" i="1"/>
  <c r="F818" i="1"/>
  <c r="E818" i="1"/>
  <c r="C818" i="1"/>
  <c r="B818" i="1"/>
  <c r="G817" i="1"/>
  <c r="F817" i="1"/>
  <c r="E817" i="1"/>
  <c r="C817" i="1"/>
  <c r="B817" i="1"/>
  <c r="G816" i="1"/>
  <c r="F816" i="1"/>
  <c r="E816" i="1"/>
  <c r="C816" i="1"/>
  <c r="B816" i="1"/>
  <c r="G815" i="1"/>
  <c r="F815" i="1"/>
  <c r="E815" i="1"/>
  <c r="C815" i="1"/>
  <c r="B815" i="1"/>
  <c r="G814" i="1"/>
  <c r="F814" i="1"/>
  <c r="E814" i="1"/>
  <c r="C814" i="1"/>
  <c r="B814" i="1"/>
  <c r="G813" i="1"/>
  <c r="F813" i="1"/>
  <c r="E813" i="1"/>
  <c r="C813" i="1"/>
  <c r="B813" i="1"/>
  <c r="G812" i="1"/>
  <c r="F812" i="1"/>
  <c r="E812" i="1"/>
  <c r="C812" i="1"/>
  <c r="B812" i="1"/>
  <c r="G811" i="1"/>
  <c r="F811" i="1"/>
  <c r="E811" i="1"/>
  <c r="C811" i="1"/>
  <c r="B811" i="1"/>
  <c r="G810" i="1"/>
  <c r="F810" i="1"/>
  <c r="E810" i="1"/>
  <c r="C810" i="1"/>
  <c r="B810" i="1"/>
  <c r="G809" i="1"/>
  <c r="F809" i="1"/>
  <c r="E809" i="1"/>
  <c r="C809" i="1"/>
  <c r="B809" i="1"/>
  <c r="G808" i="1"/>
  <c r="F808" i="1"/>
  <c r="E808" i="1"/>
  <c r="C808" i="1"/>
  <c r="B808" i="1"/>
  <c r="G807" i="1"/>
  <c r="F807" i="1"/>
  <c r="E807" i="1"/>
  <c r="C807" i="1"/>
  <c r="B807" i="1"/>
  <c r="G806" i="1"/>
  <c r="F806" i="1"/>
  <c r="E806" i="1"/>
  <c r="C806" i="1"/>
  <c r="B806" i="1"/>
  <c r="G805" i="1"/>
  <c r="F805" i="1"/>
  <c r="E805" i="1"/>
  <c r="C805" i="1"/>
  <c r="B805" i="1"/>
  <c r="G804" i="1"/>
  <c r="F804" i="1"/>
  <c r="E804" i="1"/>
  <c r="C804" i="1"/>
  <c r="B804" i="1"/>
  <c r="G803" i="1"/>
  <c r="F803" i="1"/>
  <c r="E803" i="1"/>
  <c r="C803" i="1"/>
  <c r="B803" i="1"/>
  <c r="G802" i="1"/>
  <c r="F802" i="1"/>
  <c r="E802" i="1"/>
  <c r="C802" i="1"/>
  <c r="B802" i="1"/>
  <c r="G801" i="1"/>
  <c r="F801" i="1"/>
  <c r="E801" i="1"/>
  <c r="C801" i="1"/>
  <c r="B801" i="1"/>
  <c r="G800" i="1"/>
  <c r="F800" i="1"/>
  <c r="E800" i="1"/>
  <c r="C800" i="1"/>
  <c r="B800" i="1"/>
  <c r="G799" i="1"/>
  <c r="F799" i="1"/>
  <c r="E799" i="1"/>
  <c r="C799" i="1"/>
  <c r="B799" i="1"/>
  <c r="G798" i="1"/>
  <c r="F798" i="1"/>
  <c r="E798" i="1"/>
  <c r="C798" i="1"/>
  <c r="B798" i="1"/>
  <c r="G797" i="1"/>
  <c r="F797" i="1"/>
  <c r="E797" i="1"/>
  <c r="C797" i="1"/>
  <c r="B797" i="1"/>
  <c r="G796" i="1"/>
  <c r="F796" i="1"/>
  <c r="E796" i="1"/>
  <c r="C796" i="1"/>
  <c r="B796" i="1"/>
  <c r="G795" i="1"/>
  <c r="F795" i="1"/>
  <c r="E795" i="1"/>
  <c r="C795" i="1"/>
  <c r="B795" i="1"/>
  <c r="G794" i="1"/>
  <c r="F794" i="1"/>
  <c r="E794" i="1"/>
  <c r="C794" i="1"/>
  <c r="B794" i="1"/>
  <c r="G793" i="1"/>
  <c r="F793" i="1"/>
  <c r="E793" i="1"/>
  <c r="C793" i="1"/>
  <c r="B793" i="1"/>
  <c r="G792" i="1"/>
  <c r="F792" i="1"/>
  <c r="E792" i="1"/>
  <c r="C792" i="1"/>
  <c r="B792" i="1"/>
  <c r="G791" i="1"/>
  <c r="F791" i="1"/>
  <c r="E791" i="1"/>
  <c r="C791" i="1"/>
  <c r="B791" i="1"/>
  <c r="G790" i="1"/>
  <c r="F790" i="1"/>
  <c r="E790" i="1"/>
  <c r="C790" i="1"/>
  <c r="B790" i="1"/>
  <c r="G789" i="1"/>
  <c r="F789" i="1"/>
  <c r="E789" i="1"/>
  <c r="C789" i="1"/>
  <c r="B789" i="1"/>
  <c r="G788" i="1"/>
  <c r="F788" i="1"/>
  <c r="E788" i="1"/>
  <c r="C788" i="1"/>
  <c r="B788" i="1"/>
  <c r="G787" i="1"/>
  <c r="F787" i="1"/>
  <c r="E787" i="1"/>
  <c r="C787" i="1"/>
  <c r="B787" i="1"/>
  <c r="G786" i="1"/>
  <c r="F786" i="1"/>
  <c r="E786" i="1"/>
  <c r="C786" i="1"/>
  <c r="B786" i="1"/>
  <c r="G785" i="1"/>
  <c r="F785" i="1"/>
  <c r="E785" i="1"/>
  <c r="C785" i="1"/>
  <c r="B785" i="1"/>
  <c r="G784" i="1"/>
  <c r="F784" i="1"/>
  <c r="E784" i="1"/>
  <c r="C784" i="1"/>
  <c r="B784" i="1"/>
  <c r="G783" i="1"/>
  <c r="F783" i="1"/>
  <c r="E783" i="1"/>
  <c r="C783" i="1"/>
  <c r="B783" i="1"/>
  <c r="G782" i="1"/>
  <c r="F782" i="1"/>
  <c r="E782" i="1"/>
  <c r="C782" i="1"/>
  <c r="B782" i="1"/>
  <c r="G781" i="1"/>
  <c r="F781" i="1"/>
  <c r="E781" i="1"/>
  <c r="C781" i="1"/>
  <c r="B781" i="1"/>
  <c r="G780" i="1"/>
  <c r="F780" i="1"/>
  <c r="E780" i="1"/>
  <c r="C780" i="1"/>
  <c r="B780" i="1"/>
  <c r="G779" i="1"/>
  <c r="F779" i="1"/>
  <c r="E779" i="1"/>
  <c r="C779" i="1"/>
  <c r="B779" i="1"/>
  <c r="G778" i="1"/>
  <c r="F778" i="1"/>
  <c r="E778" i="1"/>
  <c r="C778" i="1"/>
  <c r="B778" i="1"/>
  <c r="G777" i="1"/>
  <c r="F777" i="1"/>
  <c r="E777" i="1"/>
  <c r="C777" i="1"/>
  <c r="B777" i="1"/>
  <c r="G776" i="1"/>
  <c r="F776" i="1"/>
  <c r="E776" i="1"/>
  <c r="C776" i="1"/>
  <c r="B776" i="1"/>
  <c r="G775" i="1"/>
  <c r="F775" i="1"/>
  <c r="E775" i="1"/>
  <c r="C775" i="1"/>
  <c r="B775" i="1"/>
  <c r="G774" i="1"/>
  <c r="F774" i="1"/>
  <c r="E774" i="1"/>
  <c r="C774" i="1"/>
  <c r="B774" i="1"/>
  <c r="G773" i="1"/>
  <c r="F773" i="1"/>
  <c r="E773" i="1"/>
  <c r="C773" i="1"/>
  <c r="B773" i="1"/>
  <c r="G772" i="1"/>
  <c r="F772" i="1"/>
  <c r="E772" i="1"/>
  <c r="C772" i="1"/>
  <c r="B772" i="1"/>
  <c r="G771" i="1"/>
  <c r="F771" i="1"/>
  <c r="E771" i="1"/>
  <c r="C771" i="1"/>
  <c r="B771" i="1"/>
  <c r="G770" i="1"/>
  <c r="F770" i="1"/>
  <c r="E770" i="1"/>
  <c r="C770" i="1"/>
  <c r="B770" i="1"/>
  <c r="G769" i="1"/>
  <c r="F769" i="1"/>
  <c r="E769" i="1"/>
  <c r="C769" i="1"/>
  <c r="B769" i="1"/>
  <c r="G768" i="1"/>
  <c r="F768" i="1"/>
  <c r="E768" i="1"/>
  <c r="C768" i="1"/>
  <c r="B768" i="1"/>
  <c r="G767" i="1"/>
  <c r="F767" i="1"/>
  <c r="E767" i="1"/>
  <c r="C767" i="1"/>
  <c r="B767" i="1"/>
  <c r="G766" i="1"/>
  <c r="F766" i="1"/>
  <c r="E766" i="1"/>
  <c r="C766" i="1"/>
  <c r="B766" i="1"/>
  <c r="G765" i="1"/>
  <c r="F765" i="1"/>
  <c r="E765" i="1"/>
  <c r="C765" i="1"/>
  <c r="B765" i="1"/>
  <c r="G764" i="1"/>
  <c r="F764" i="1"/>
  <c r="E764" i="1"/>
  <c r="C764" i="1"/>
  <c r="B764" i="1"/>
  <c r="G763" i="1"/>
  <c r="F763" i="1"/>
  <c r="E763" i="1"/>
  <c r="C763" i="1"/>
  <c r="B763" i="1"/>
  <c r="G762" i="1"/>
  <c r="F762" i="1"/>
  <c r="E762" i="1"/>
  <c r="C762" i="1"/>
  <c r="B762" i="1"/>
  <c r="G761" i="1"/>
  <c r="F761" i="1"/>
  <c r="E761" i="1"/>
  <c r="C761" i="1"/>
  <c r="B761" i="1"/>
  <c r="G760" i="1"/>
  <c r="F760" i="1"/>
  <c r="E760" i="1"/>
  <c r="C760" i="1"/>
  <c r="B760" i="1"/>
  <c r="G759" i="1"/>
  <c r="F759" i="1"/>
  <c r="E759" i="1"/>
  <c r="C759" i="1"/>
  <c r="B759" i="1"/>
  <c r="G758" i="1"/>
  <c r="F758" i="1"/>
  <c r="E758" i="1"/>
  <c r="C758" i="1"/>
  <c r="B758" i="1"/>
  <c r="G757" i="1"/>
  <c r="F757" i="1"/>
  <c r="E757" i="1"/>
  <c r="C757" i="1"/>
  <c r="B757" i="1"/>
  <c r="G756" i="1"/>
  <c r="F756" i="1"/>
  <c r="E756" i="1"/>
  <c r="C756" i="1"/>
  <c r="B756" i="1"/>
  <c r="G755" i="1"/>
  <c r="F755" i="1"/>
  <c r="E755" i="1"/>
  <c r="C755" i="1"/>
  <c r="B755" i="1"/>
  <c r="G754" i="1"/>
  <c r="F754" i="1"/>
  <c r="E754" i="1"/>
  <c r="C754" i="1"/>
  <c r="B754" i="1"/>
  <c r="G753" i="1"/>
  <c r="F753" i="1"/>
  <c r="E753" i="1"/>
  <c r="C753" i="1"/>
  <c r="B753" i="1"/>
  <c r="G752" i="1"/>
  <c r="F752" i="1"/>
  <c r="E752" i="1"/>
  <c r="C752" i="1"/>
  <c r="B752" i="1"/>
  <c r="G751" i="1"/>
  <c r="F751" i="1"/>
  <c r="E751" i="1"/>
  <c r="C751" i="1"/>
  <c r="B751" i="1"/>
  <c r="G750" i="1"/>
  <c r="F750" i="1"/>
  <c r="E750" i="1"/>
  <c r="C750" i="1"/>
  <c r="B750" i="1"/>
  <c r="G749" i="1"/>
  <c r="F749" i="1"/>
  <c r="E749" i="1"/>
  <c r="C749" i="1"/>
  <c r="B749" i="1"/>
  <c r="G748" i="1"/>
  <c r="F748" i="1"/>
  <c r="E748" i="1"/>
  <c r="C748" i="1"/>
  <c r="B748" i="1"/>
  <c r="G747" i="1"/>
  <c r="F747" i="1"/>
  <c r="E747" i="1"/>
  <c r="C747" i="1"/>
  <c r="B747" i="1"/>
  <c r="G746" i="1"/>
  <c r="F746" i="1"/>
  <c r="E746" i="1"/>
  <c r="C746" i="1"/>
  <c r="B746" i="1"/>
  <c r="G745" i="1"/>
  <c r="F745" i="1"/>
  <c r="E745" i="1"/>
  <c r="C745" i="1"/>
  <c r="B745" i="1"/>
  <c r="G744" i="1"/>
  <c r="F744" i="1"/>
  <c r="E744" i="1"/>
  <c r="C744" i="1"/>
  <c r="B744" i="1"/>
  <c r="G743" i="1"/>
  <c r="F743" i="1"/>
  <c r="E743" i="1"/>
  <c r="C743" i="1"/>
  <c r="B743" i="1"/>
  <c r="G742" i="1"/>
  <c r="F742" i="1"/>
  <c r="E742" i="1"/>
  <c r="C742" i="1"/>
  <c r="B742" i="1"/>
  <c r="G741" i="1"/>
  <c r="F741" i="1"/>
  <c r="E741" i="1"/>
  <c r="C741" i="1"/>
  <c r="B741" i="1"/>
  <c r="G740" i="1"/>
  <c r="F740" i="1"/>
  <c r="E740" i="1"/>
  <c r="C740" i="1"/>
  <c r="B740" i="1"/>
  <c r="G739" i="1"/>
  <c r="F739" i="1"/>
  <c r="E739" i="1"/>
  <c r="C739" i="1"/>
  <c r="B739" i="1"/>
  <c r="G738" i="1"/>
  <c r="F738" i="1"/>
  <c r="E738" i="1"/>
  <c r="C738" i="1"/>
  <c r="B738" i="1"/>
  <c r="G737" i="1"/>
  <c r="F737" i="1"/>
  <c r="E737" i="1"/>
  <c r="C737" i="1"/>
  <c r="B737" i="1"/>
  <c r="G736" i="1"/>
  <c r="F736" i="1"/>
  <c r="E736" i="1"/>
  <c r="C736" i="1"/>
  <c r="B736" i="1"/>
  <c r="G735" i="1"/>
  <c r="F735" i="1"/>
  <c r="E735" i="1"/>
  <c r="C735" i="1"/>
  <c r="B735" i="1"/>
  <c r="G734" i="1"/>
  <c r="F734" i="1"/>
  <c r="E734" i="1"/>
  <c r="C734" i="1"/>
  <c r="B734" i="1"/>
  <c r="G733" i="1"/>
  <c r="F733" i="1"/>
  <c r="E733" i="1"/>
  <c r="C733" i="1"/>
  <c r="B733" i="1"/>
  <c r="G732" i="1"/>
  <c r="F732" i="1"/>
  <c r="E732" i="1"/>
  <c r="C732" i="1"/>
  <c r="B732" i="1"/>
  <c r="G731" i="1"/>
  <c r="F731" i="1"/>
  <c r="E731" i="1"/>
  <c r="C731" i="1"/>
  <c r="B731" i="1"/>
  <c r="G730" i="1"/>
  <c r="F730" i="1"/>
  <c r="E730" i="1"/>
  <c r="C730" i="1"/>
  <c r="B730" i="1"/>
  <c r="G729" i="1"/>
  <c r="F729" i="1"/>
  <c r="E729" i="1"/>
  <c r="C729" i="1"/>
  <c r="B729" i="1"/>
  <c r="G728" i="1"/>
  <c r="F728" i="1"/>
  <c r="E728" i="1"/>
  <c r="C728" i="1"/>
  <c r="B728" i="1"/>
  <c r="G727" i="1"/>
  <c r="F727" i="1"/>
  <c r="E727" i="1"/>
  <c r="C727" i="1"/>
  <c r="B727" i="1"/>
  <c r="G726" i="1"/>
  <c r="F726" i="1"/>
  <c r="E726" i="1"/>
  <c r="C726" i="1"/>
  <c r="B726" i="1"/>
  <c r="G725" i="1"/>
  <c r="F725" i="1"/>
  <c r="E725" i="1"/>
  <c r="C725" i="1"/>
  <c r="B725" i="1"/>
  <c r="G724" i="1"/>
  <c r="F724" i="1"/>
  <c r="E724" i="1"/>
  <c r="C724" i="1"/>
  <c r="B724" i="1"/>
  <c r="G723" i="1"/>
  <c r="F723" i="1"/>
  <c r="E723" i="1"/>
  <c r="C723" i="1"/>
  <c r="B723" i="1"/>
  <c r="G722" i="1"/>
  <c r="F722" i="1"/>
  <c r="E722" i="1"/>
  <c r="C722" i="1"/>
  <c r="B722" i="1"/>
  <c r="G721" i="1"/>
  <c r="F721" i="1"/>
  <c r="E721" i="1"/>
  <c r="C721" i="1"/>
  <c r="B721" i="1"/>
  <c r="G720" i="1"/>
  <c r="F720" i="1"/>
  <c r="E720" i="1"/>
  <c r="C720" i="1"/>
  <c r="B720" i="1"/>
  <c r="G719" i="1"/>
  <c r="F719" i="1"/>
  <c r="E719" i="1"/>
  <c r="C719" i="1"/>
  <c r="B719" i="1"/>
  <c r="G718" i="1"/>
  <c r="F718" i="1"/>
  <c r="E718" i="1"/>
  <c r="C718" i="1"/>
  <c r="B718" i="1"/>
  <c r="G717" i="1"/>
  <c r="F717" i="1"/>
  <c r="E717" i="1"/>
  <c r="C717" i="1"/>
  <c r="B717" i="1"/>
  <c r="G716" i="1"/>
  <c r="F716" i="1"/>
  <c r="E716" i="1"/>
  <c r="C716" i="1"/>
  <c r="B716" i="1"/>
  <c r="G715" i="1"/>
  <c r="F715" i="1"/>
  <c r="E715" i="1"/>
  <c r="C715" i="1"/>
  <c r="B715" i="1"/>
  <c r="G714" i="1"/>
  <c r="F714" i="1"/>
  <c r="E714" i="1"/>
  <c r="C714" i="1"/>
  <c r="B714" i="1"/>
  <c r="G713" i="1"/>
  <c r="F713" i="1"/>
  <c r="E713" i="1"/>
  <c r="C713" i="1"/>
  <c r="B713" i="1"/>
  <c r="G712" i="1"/>
  <c r="F712" i="1"/>
  <c r="E712" i="1"/>
  <c r="C712" i="1"/>
  <c r="B712" i="1"/>
  <c r="G711" i="1"/>
  <c r="F711" i="1"/>
  <c r="E711" i="1"/>
  <c r="C711" i="1"/>
  <c r="B711" i="1"/>
  <c r="G710" i="1"/>
  <c r="F710" i="1"/>
  <c r="E710" i="1"/>
  <c r="C710" i="1"/>
  <c r="B710" i="1"/>
  <c r="G709" i="1"/>
  <c r="F709" i="1"/>
  <c r="E709" i="1"/>
  <c r="C709" i="1"/>
  <c r="B709" i="1"/>
  <c r="G708" i="1"/>
  <c r="F708" i="1"/>
  <c r="E708" i="1"/>
  <c r="C708" i="1"/>
  <c r="B708" i="1"/>
  <c r="G707" i="1"/>
  <c r="F707" i="1"/>
  <c r="E707" i="1"/>
  <c r="C707" i="1"/>
  <c r="B707" i="1"/>
  <c r="G706" i="1"/>
  <c r="F706" i="1"/>
  <c r="E706" i="1"/>
  <c r="C706" i="1"/>
  <c r="B706" i="1"/>
  <c r="G705" i="1"/>
  <c r="F705" i="1"/>
  <c r="E705" i="1"/>
  <c r="C705" i="1"/>
  <c r="B705" i="1"/>
  <c r="G704" i="1"/>
  <c r="F704" i="1"/>
  <c r="E704" i="1"/>
  <c r="C704" i="1"/>
  <c r="B704" i="1"/>
  <c r="G703" i="1"/>
  <c r="F703" i="1"/>
  <c r="E703" i="1"/>
  <c r="C703" i="1"/>
  <c r="B703" i="1"/>
  <c r="G702" i="1"/>
  <c r="F702" i="1"/>
  <c r="E702" i="1"/>
  <c r="C702" i="1"/>
  <c r="B702" i="1"/>
  <c r="G701" i="1"/>
  <c r="F701" i="1"/>
  <c r="E701" i="1"/>
  <c r="C701" i="1"/>
  <c r="B701" i="1"/>
  <c r="G700" i="1"/>
  <c r="F700" i="1"/>
  <c r="E700" i="1"/>
  <c r="C700" i="1"/>
  <c r="B700" i="1"/>
  <c r="G699" i="1"/>
  <c r="F699" i="1"/>
  <c r="E699" i="1"/>
  <c r="C699" i="1"/>
  <c r="B699" i="1"/>
  <c r="G698" i="1"/>
  <c r="F698" i="1"/>
  <c r="E698" i="1"/>
  <c r="C698" i="1"/>
  <c r="B698" i="1"/>
  <c r="G697" i="1"/>
  <c r="F697" i="1"/>
  <c r="E697" i="1"/>
  <c r="C697" i="1"/>
  <c r="B697" i="1"/>
  <c r="G696" i="1"/>
  <c r="F696" i="1"/>
  <c r="E696" i="1"/>
  <c r="C696" i="1"/>
  <c r="B696" i="1"/>
  <c r="G695" i="1"/>
  <c r="F695" i="1"/>
  <c r="E695" i="1"/>
  <c r="C695" i="1"/>
  <c r="B695" i="1"/>
  <c r="G694" i="1"/>
  <c r="F694" i="1"/>
  <c r="E694" i="1"/>
  <c r="C694" i="1"/>
  <c r="B694" i="1"/>
  <c r="G693" i="1"/>
  <c r="F693" i="1"/>
  <c r="E693" i="1"/>
  <c r="C693" i="1"/>
  <c r="B693" i="1"/>
  <c r="G692" i="1"/>
  <c r="F692" i="1"/>
  <c r="E692" i="1"/>
  <c r="C692" i="1"/>
  <c r="B692" i="1"/>
  <c r="G691" i="1"/>
  <c r="F691" i="1"/>
  <c r="E691" i="1"/>
  <c r="C691" i="1"/>
  <c r="B691" i="1"/>
  <c r="G690" i="1"/>
  <c r="F690" i="1"/>
  <c r="E690" i="1"/>
  <c r="C690" i="1"/>
  <c r="B690" i="1"/>
  <c r="G689" i="1"/>
  <c r="F689" i="1"/>
  <c r="E689" i="1"/>
  <c r="C689" i="1"/>
  <c r="B689" i="1"/>
  <c r="G688" i="1"/>
  <c r="F688" i="1"/>
  <c r="E688" i="1"/>
  <c r="C688" i="1"/>
  <c r="B688" i="1"/>
  <c r="G687" i="1"/>
  <c r="F687" i="1"/>
  <c r="E687" i="1"/>
  <c r="C687" i="1"/>
  <c r="B687" i="1"/>
  <c r="G686" i="1"/>
  <c r="F686" i="1"/>
  <c r="E686" i="1"/>
  <c r="C686" i="1"/>
  <c r="B686" i="1"/>
  <c r="G685" i="1"/>
  <c r="F685" i="1"/>
  <c r="E685" i="1"/>
  <c r="C685" i="1"/>
  <c r="B685" i="1"/>
  <c r="G684" i="1"/>
  <c r="F684" i="1"/>
  <c r="E684" i="1"/>
  <c r="C684" i="1"/>
  <c r="B684" i="1"/>
  <c r="G683" i="1"/>
  <c r="F683" i="1"/>
  <c r="E683" i="1"/>
  <c r="C683" i="1"/>
  <c r="B683" i="1"/>
  <c r="G682" i="1"/>
  <c r="F682" i="1"/>
  <c r="E682" i="1"/>
  <c r="C682" i="1"/>
  <c r="B682" i="1"/>
  <c r="G681" i="1"/>
  <c r="F681" i="1"/>
  <c r="E681" i="1"/>
  <c r="C681" i="1"/>
  <c r="B681" i="1"/>
  <c r="G680" i="1"/>
  <c r="F680" i="1"/>
  <c r="E680" i="1"/>
  <c r="C680" i="1"/>
  <c r="B680" i="1"/>
  <c r="G679" i="1"/>
  <c r="F679" i="1"/>
  <c r="E679" i="1"/>
  <c r="C679" i="1"/>
  <c r="B679" i="1"/>
  <c r="G678" i="1"/>
  <c r="F678" i="1"/>
  <c r="E678" i="1"/>
  <c r="C678" i="1"/>
  <c r="B678" i="1"/>
  <c r="G677" i="1"/>
  <c r="F677" i="1"/>
  <c r="E677" i="1"/>
  <c r="C677" i="1"/>
  <c r="B677" i="1"/>
  <c r="G676" i="1"/>
  <c r="F676" i="1"/>
  <c r="E676" i="1"/>
  <c r="C676" i="1"/>
  <c r="B676" i="1"/>
  <c r="G675" i="1"/>
  <c r="F675" i="1"/>
  <c r="E675" i="1"/>
  <c r="C675" i="1"/>
  <c r="B675" i="1"/>
  <c r="G674" i="1"/>
  <c r="F674" i="1"/>
  <c r="E674" i="1"/>
  <c r="C674" i="1"/>
  <c r="B674" i="1"/>
  <c r="G673" i="1"/>
  <c r="F673" i="1"/>
  <c r="E673" i="1"/>
  <c r="C673" i="1"/>
  <c r="B673" i="1"/>
  <c r="G672" i="1"/>
  <c r="F672" i="1"/>
  <c r="E672" i="1"/>
  <c r="C672" i="1"/>
  <c r="B672" i="1"/>
  <c r="G671" i="1"/>
  <c r="F671" i="1"/>
  <c r="E671" i="1"/>
  <c r="C671" i="1"/>
  <c r="B671" i="1"/>
  <c r="G670" i="1"/>
  <c r="F670" i="1"/>
  <c r="E670" i="1"/>
  <c r="C670" i="1"/>
  <c r="B670" i="1"/>
  <c r="G669" i="1"/>
  <c r="F669" i="1"/>
  <c r="E669" i="1"/>
  <c r="C669" i="1"/>
  <c r="B669" i="1"/>
  <c r="G668" i="1"/>
  <c r="F668" i="1"/>
  <c r="E668" i="1"/>
  <c r="C668" i="1"/>
  <c r="B668" i="1"/>
  <c r="G667" i="1"/>
  <c r="F667" i="1"/>
  <c r="E667" i="1"/>
  <c r="C667" i="1"/>
  <c r="B667" i="1"/>
  <c r="G666" i="1"/>
  <c r="F666" i="1"/>
  <c r="E666" i="1"/>
  <c r="C666" i="1"/>
  <c r="B666" i="1"/>
  <c r="G665" i="1"/>
  <c r="F665" i="1"/>
  <c r="E665" i="1"/>
  <c r="C665" i="1"/>
  <c r="B665" i="1"/>
  <c r="G664" i="1"/>
  <c r="F664" i="1"/>
  <c r="E664" i="1"/>
  <c r="C664" i="1"/>
  <c r="B664" i="1"/>
  <c r="G663" i="1"/>
  <c r="F663" i="1"/>
  <c r="E663" i="1"/>
  <c r="C663" i="1"/>
  <c r="B663" i="1"/>
  <c r="G662" i="1"/>
  <c r="F662" i="1"/>
  <c r="E662" i="1"/>
  <c r="C662" i="1"/>
  <c r="B662" i="1"/>
  <c r="G661" i="1"/>
  <c r="F661" i="1"/>
  <c r="E661" i="1"/>
  <c r="C661" i="1"/>
  <c r="B661" i="1"/>
  <c r="G660" i="1"/>
  <c r="F660" i="1"/>
  <c r="E660" i="1"/>
  <c r="C660" i="1"/>
  <c r="B660" i="1"/>
  <c r="G659" i="1"/>
  <c r="F659" i="1"/>
  <c r="E659" i="1"/>
  <c r="C659" i="1"/>
  <c r="B659" i="1"/>
  <c r="G658" i="1"/>
  <c r="F658" i="1"/>
  <c r="E658" i="1"/>
  <c r="C658" i="1"/>
  <c r="B658" i="1"/>
  <c r="G657" i="1"/>
  <c r="F657" i="1"/>
  <c r="E657" i="1"/>
  <c r="C657" i="1"/>
  <c r="B657" i="1"/>
  <c r="G656" i="1"/>
  <c r="F656" i="1"/>
  <c r="E656" i="1"/>
  <c r="C656" i="1"/>
  <c r="B656" i="1"/>
  <c r="G655" i="1"/>
  <c r="F655" i="1"/>
  <c r="E655" i="1"/>
  <c r="C655" i="1"/>
  <c r="B655" i="1"/>
  <c r="G654" i="1"/>
  <c r="F654" i="1"/>
  <c r="E654" i="1"/>
  <c r="C654" i="1"/>
  <c r="B654" i="1"/>
  <c r="G653" i="1"/>
  <c r="F653" i="1"/>
  <c r="E653" i="1"/>
  <c r="C653" i="1"/>
  <c r="B653" i="1"/>
  <c r="G652" i="1"/>
  <c r="F652" i="1"/>
  <c r="E652" i="1"/>
  <c r="C652" i="1"/>
  <c r="B652" i="1"/>
  <c r="G651" i="1"/>
  <c r="F651" i="1"/>
  <c r="E651" i="1"/>
  <c r="C651" i="1"/>
  <c r="B651" i="1"/>
  <c r="G650" i="1"/>
  <c r="F650" i="1"/>
  <c r="E650" i="1"/>
  <c r="C650" i="1"/>
  <c r="B650" i="1"/>
  <c r="G649" i="1"/>
  <c r="F649" i="1"/>
  <c r="E649" i="1"/>
  <c r="C649" i="1"/>
  <c r="B649" i="1"/>
  <c r="G648" i="1"/>
  <c r="F648" i="1"/>
  <c r="E648" i="1"/>
  <c r="C648" i="1"/>
  <c r="B648" i="1"/>
  <c r="G647" i="1"/>
  <c r="F647" i="1"/>
  <c r="E647" i="1"/>
  <c r="C647" i="1"/>
  <c r="B647" i="1"/>
  <c r="G646" i="1"/>
  <c r="F646" i="1"/>
  <c r="E646" i="1"/>
  <c r="C646" i="1"/>
  <c r="B646" i="1"/>
  <c r="G645" i="1"/>
  <c r="F645" i="1"/>
  <c r="E645" i="1"/>
  <c r="C645" i="1"/>
  <c r="B645" i="1"/>
  <c r="G644" i="1"/>
  <c r="F644" i="1"/>
  <c r="E644" i="1"/>
  <c r="C644" i="1"/>
  <c r="B644" i="1"/>
  <c r="G643" i="1"/>
  <c r="F643" i="1"/>
  <c r="E643" i="1"/>
  <c r="C643" i="1"/>
  <c r="B643" i="1"/>
  <c r="G642" i="1"/>
  <c r="F642" i="1"/>
  <c r="E642" i="1"/>
  <c r="C642" i="1"/>
  <c r="B642" i="1"/>
  <c r="G641" i="1"/>
  <c r="F641" i="1"/>
  <c r="E641" i="1"/>
  <c r="C641" i="1"/>
  <c r="B641" i="1"/>
  <c r="G640" i="1"/>
  <c r="F640" i="1"/>
  <c r="E640" i="1"/>
  <c r="C640" i="1"/>
  <c r="B640" i="1"/>
  <c r="G639" i="1"/>
  <c r="F639" i="1"/>
  <c r="E639" i="1"/>
  <c r="C639" i="1"/>
  <c r="B639" i="1"/>
  <c r="G638" i="1"/>
  <c r="F638" i="1"/>
  <c r="E638" i="1"/>
  <c r="C638" i="1"/>
  <c r="B638" i="1"/>
  <c r="G637" i="1"/>
  <c r="F637" i="1"/>
  <c r="E637" i="1"/>
  <c r="C637" i="1"/>
  <c r="B637" i="1"/>
  <c r="G636" i="1"/>
  <c r="F636" i="1"/>
  <c r="E636" i="1"/>
  <c r="C636" i="1"/>
  <c r="B636" i="1"/>
  <c r="G635" i="1"/>
  <c r="F635" i="1"/>
  <c r="E635" i="1"/>
  <c r="C635" i="1"/>
  <c r="B635" i="1"/>
  <c r="G634" i="1"/>
  <c r="F634" i="1"/>
  <c r="E634" i="1"/>
  <c r="C634" i="1"/>
  <c r="B634" i="1"/>
  <c r="G633" i="1"/>
  <c r="F633" i="1"/>
  <c r="E633" i="1"/>
  <c r="C633" i="1"/>
  <c r="B633" i="1"/>
  <c r="G632" i="1"/>
  <c r="F632" i="1"/>
  <c r="E632" i="1"/>
  <c r="C632" i="1"/>
  <c r="B632" i="1"/>
  <c r="G631" i="1"/>
  <c r="F631" i="1"/>
  <c r="E631" i="1"/>
  <c r="C631" i="1"/>
  <c r="B631" i="1"/>
  <c r="G630" i="1"/>
  <c r="F630" i="1"/>
  <c r="E630" i="1"/>
  <c r="C630" i="1"/>
  <c r="B630" i="1"/>
  <c r="G629" i="1"/>
  <c r="F629" i="1"/>
  <c r="E629" i="1"/>
  <c r="C629" i="1"/>
  <c r="B629" i="1"/>
  <c r="G628" i="1"/>
  <c r="F628" i="1"/>
  <c r="E628" i="1"/>
  <c r="C628" i="1"/>
  <c r="B628" i="1"/>
  <c r="G627" i="1"/>
  <c r="F627" i="1"/>
  <c r="E627" i="1"/>
  <c r="C627" i="1"/>
  <c r="B627" i="1"/>
  <c r="G626" i="1"/>
  <c r="F626" i="1"/>
  <c r="E626" i="1"/>
  <c r="C626" i="1"/>
  <c r="B626" i="1"/>
  <c r="G625" i="1"/>
  <c r="F625" i="1"/>
  <c r="E625" i="1"/>
  <c r="C625" i="1"/>
  <c r="B625" i="1"/>
  <c r="G624" i="1"/>
  <c r="F624" i="1"/>
  <c r="E624" i="1"/>
  <c r="C624" i="1"/>
  <c r="B624" i="1"/>
  <c r="G623" i="1"/>
  <c r="F623" i="1"/>
  <c r="E623" i="1"/>
  <c r="C623" i="1"/>
  <c r="B623" i="1"/>
  <c r="G622" i="1"/>
  <c r="F622" i="1"/>
  <c r="E622" i="1"/>
  <c r="C622" i="1"/>
  <c r="B622" i="1"/>
  <c r="G621" i="1"/>
  <c r="F621" i="1"/>
  <c r="E621" i="1"/>
  <c r="C621" i="1"/>
  <c r="B621" i="1"/>
  <c r="G620" i="1"/>
  <c r="F620" i="1"/>
  <c r="E620" i="1"/>
  <c r="C620" i="1"/>
  <c r="B620" i="1"/>
  <c r="G619" i="1"/>
  <c r="F619" i="1"/>
  <c r="E619" i="1"/>
  <c r="C619" i="1"/>
  <c r="B619" i="1"/>
  <c r="G618" i="1"/>
  <c r="F618" i="1"/>
  <c r="E618" i="1"/>
  <c r="C618" i="1"/>
  <c r="B618" i="1"/>
  <c r="G617" i="1"/>
  <c r="F617" i="1"/>
  <c r="E617" i="1"/>
  <c r="C617" i="1"/>
  <c r="B617" i="1"/>
  <c r="G616" i="1"/>
  <c r="F616" i="1"/>
  <c r="E616" i="1"/>
  <c r="C616" i="1"/>
  <c r="B616" i="1"/>
  <c r="G615" i="1"/>
  <c r="F615" i="1"/>
  <c r="E615" i="1"/>
  <c r="C615" i="1"/>
  <c r="B615" i="1"/>
  <c r="G614" i="1"/>
  <c r="F614" i="1"/>
  <c r="E614" i="1"/>
  <c r="C614" i="1"/>
  <c r="B614" i="1"/>
  <c r="G613" i="1"/>
  <c r="F613" i="1"/>
  <c r="E613" i="1"/>
  <c r="C613" i="1"/>
  <c r="B613" i="1"/>
  <c r="G612" i="1"/>
  <c r="F612" i="1"/>
  <c r="E612" i="1"/>
  <c r="C612" i="1"/>
  <c r="B612" i="1"/>
  <c r="G611" i="1"/>
  <c r="F611" i="1"/>
  <c r="E611" i="1"/>
  <c r="C611" i="1"/>
  <c r="B611" i="1"/>
  <c r="G610" i="1"/>
  <c r="F610" i="1"/>
  <c r="E610" i="1"/>
  <c r="C610" i="1"/>
  <c r="B610" i="1"/>
  <c r="G609" i="1"/>
  <c r="F609" i="1"/>
  <c r="E609" i="1"/>
  <c r="C609" i="1"/>
  <c r="B609" i="1"/>
  <c r="G608" i="1"/>
  <c r="F608" i="1"/>
  <c r="E608" i="1"/>
  <c r="C608" i="1"/>
  <c r="B608" i="1"/>
  <c r="G607" i="1"/>
  <c r="F607" i="1"/>
  <c r="E607" i="1"/>
  <c r="C607" i="1"/>
  <c r="B607" i="1"/>
  <c r="G606" i="1"/>
  <c r="F606" i="1"/>
  <c r="E606" i="1"/>
  <c r="C606" i="1"/>
  <c r="B606" i="1"/>
  <c r="G605" i="1"/>
  <c r="F605" i="1"/>
  <c r="E605" i="1"/>
  <c r="C605" i="1"/>
  <c r="B605" i="1"/>
  <c r="G604" i="1"/>
  <c r="F604" i="1"/>
  <c r="E604" i="1"/>
  <c r="C604" i="1"/>
  <c r="B604" i="1"/>
  <c r="G603" i="1"/>
  <c r="F603" i="1"/>
  <c r="E603" i="1"/>
  <c r="C603" i="1"/>
  <c r="B603" i="1"/>
  <c r="G602" i="1"/>
  <c r="F602" i="1"/>
  <c r="E602" i="1"/>
  <c r="C602" i="1"/>
  <c r="B602" i="1"/>
  <c r="G601" i="1"/>
  <c r="F601" i="1"/>
  <c r="E601" i="1"/>
  <c r="C601" i="1"/>
  <c r="B601" i="1"/>
  <c r="G600" i="1"/>
  <c r="F600" i="1"/>
  <c r="E600" i="1"/>
  <c r="C600" i="1"/>
  <c r="B600" i="1"/>
  <c r="G599" i="1"/>
  <c r="F599" i="1"/>
  <c r="E599" i="1"/>
  <c r="C599" i="1"/>
  <c r="B599" i="1"/>
  <c r="G598" i="1"/>
  <c r="F598" i="1"/>
  <c r="E598" i="1"/>
  <c r="C598" i="1"/>
  <c r="B598" i="1"/>
  <c r="G597" i="1"/>
  <c r="F597" i="1"/>
  <c r="E597" i="1"/>
  <c r="C597" i="1"/>
  <c r="B597" i="1"/>
  <c r="G596" i="1"/>
  <c r="F596" i="1"/>
  <c r="E596" i="1"/>
  <c r="C596" i="1"/>
  <c r="B596" i="1"/>
  <c r="G595" i="1"/>
  <c r="F595" i="1"/>
  <c r="E595" i="1"/>
  <c r="C595" i="1"/>
  <c r="B595" i="1"/>
  <c r="G594" i="1"/>
  <c r="F594" i="1"/>
  <c r="E594" i="1"/>
  <c r="C594" i="1"/>
  <c r="B594" i="1"/>
  <c r="G593" i="1"/>
  <c r="F593" i="1"/>
  <c r="E593" i="1"/>
  <c r="C593" i="1"/>
  <c r="B593" i="1"/>
  <c r="G592" i="1"/>
  <c r="F592" i="1"/>
  <c r="E592" i="1"/>
  <c r="C592" i="1"/>
  <c r="B592" i="1"/>
  <c r="G591" i="1"/>
  <c r="F591" i="1"/>
  <c r="E591" i="1"/>
  <c r="C591" i="1"/>
  <c r="B591" i="1"/>
  <c r="G590" i="1"/>
  <c r="F590" i="1"/>
  <c r="E590" i="1"/>
  <c r="C590" i="1"/>
  <c r="B590" i="1"/>
  <c r="G589" i="1"/>
  <c r="F589" i="1"/>
  <c r="E589" i="1"/>
  <c r="C589" i="1"/>
  <c r="B589" i="1"/>
  <c r="G588" i="1"/>
  <c r="F588" i="1"/>
  <c r="E588" i="1"/>
  <c r="C588" i="1"/>
  <c r="B588" i="1"/>
  <c r="G587" i="1"/>
  <c r="F587" i="1"/>
  <c r="E587" i="1"/>
  <c r="C587" i="1"/>
  <c r="B587" i="1"/>
  <c r="G586" i="1"/>
  <c r="F586" i="1"/>
  <c r="E586" i="1"/>
  <c r="C586" i="1"/>
  <c r="B586" i="1"/>
  <c r="G585" i="1"/>
  <c r="F585" i="1"/>
  <c r="E585" i="1"/>
  <c r="C585" i="1"/>
  <c r="B585" i="1"/>
  <c r="G584" i="1"/>
  <c r="F584" i="1"/>
  <c r="E584" i="1"/>
  <c r="C584" i="1"/>
  <c r="B584" i="1"/>
  <c r="G583" i="1"/>
  <c r="F583" i="1"/>
  <c r="E583" i="1"/>
  <c r="C583" i="1"/>
  <c r="B583" i="1"/>
  <c r="G582" i="1"/>
  <c r="F582" i="1"/>
  <c r="E582" i="1"/>
  <c r="C582" i="1"/>
  <c r="B582" i="1"/>
  <c r="G581" i="1"/>
  <c r="F581" i="1"/>
  <c r="E581" i="1"/>
  <c r="C581" i="1"/>
  <c r="B581" i="1"/>
  <c r="G580" i="1"/>
  <c r="F580" i="1"/>
  <c r="E580" i="1"/>
  <c r="C580" i="1"/>
  <c r="B580" i="1"/>
  <c r="G579" i="1"/>
  <c r="F579" i="1"/>
  <c r="E579" i="1"/>
  <c r="C579" i="1"/>
  <c r="B579" i="1"/>
  <c r="G578" i="1"/>
  <c r="F578" i="1"/>
  <c r="E578" i="1"/>
  <c r="C578" i="1"/>
  <c r="B578" i="1"/>
  <c r="G577" i="1"/>
  <c r="F577" i="1"/>
  <c r="E577" i="1"/>
  <c r="C577" i="1"/>
  <c r="B577" i="1"/>
  <c r="G576" i="1"/>
  <c r="F576" i="1"/>
  <c r="E576" i="1"/>
  <c r="C576" i="1"/>
  <c r="B576" i="1"/>
  <c r="G575" i="1"/>
  <c r="F575" i="1"/>
  <c r="E575" i="1"/>
  <c r="C575" i="1"/>
  <c r="B575" i="1"/>
  <c r="G574" i="1"/>
  <c r="F574" i="1"/>
  <c r="E574" i="1"/>
  <c r="C574" i="1"/>
  <c r="B574" i="1"/>
  <c r="G573" i="1"/>
  <c r="F573" i="1"/>
  <c r="E573" i="1"/>
  <c r="C573" i="1"/>
  <c r="B573" i="1"/>
  <c r="G572" i="1"/>
  <c r="F572" i="1"/>
  <c r="E572" i="1"/>
  <c r="C572" i="1"/>
  <c r="B572" i="1"/>
  <c r="G571" i="1"/>
  <c r="F571" i="1"/>
  <c r="E571" i="1"/>
  <c r="C571" i="1"/>
  <c r="B571" i="1"/>
  <c r="G570" i="1"/>
  <c r="F570" i="1"/>
  <c r="E570" i="1"/>
  <c r="C570" i="1"/>
  <c r="B570" i="1"/>
  <c r="G569" i="1"/>
  <c r="F569" i="1"/>
  <c r="E569" i="1"/>
  <c r="C569" i="1"/>
  <c r="B569" i="1"/>
  <c r="G568" i="1"/>
  <c r="F568" i="1"/>
  <c r="E568" i="1"/>
  <c r="C568" i="1"/>
  <c r="B568" i="1"/>
  <c r="G567" i="1"/>
  <c r="F567" i="1"/>
  <c r="E567" i="1"/>
  <c r="C567" i="1"/>
  <c r="B567" i="1"/>
  <c r="G566" i="1"/>
  <c r="F566" i="1"/>
  <c r="E566" i="1"/>
  <c r="C566" i="1"/>
  <c r="B566" i="1"/>
  <c r="G565" i="1"/>
  <c r="F565" i="1"/>
  <c r="E565" i="1"/>
  <c r="C565" i="1"/>
  <c r="B565" i="1"/>
  <c r="G564" i="1"/>
  <c r="F564" i="1"/>
  <c r="E564" i="1"/>
  <c r="C564" i="1"/>
  <c r="B564" i="1"/>
  <c r="G563" i="1"/>
  <c r="F563" i="1"/>
  <c r="E563" i="1"/>
  <c r="C563" i="1"/>
  <c r="B563" i="1"/>
  <c r="G562" i="1"/>
  <c r="F562" i="1"/>
  <c r="E562" i="1"/>
  <c r="C562" i="1"/>
  <c r="B562" i="1"/>
  <c r="G561" i="1"/>
  <c r="F561" i="1"/>
  <c r="E561" i="1"/>
  <c r="C561" i="1"/>
  <c r="B561" i="1"/>
  <c r="G560" i="1"/>
  <c r="F560" i="1"/>
  <c r="E560" i="1"/>
  <c r="C560" i="1"/>
  <c r="B560" i="1"/>
  <c r="G559" i="1"/>
  <c r="F559" i="1"/>
  <c r="E559" i="1"/>
  <c r="C559" i="1"/>
  <c r="B559" i="1"/>
  <c r="G558" i="1"/>
  <c r="F558" i="1"/>
  <c r="E558" i="1"/>
  <c r="C558" i="1"/>
  <c r="B558" i="1"/>
  <c r="G557" i="1"/>
  <c r="F557" i="1"/>
  <c r="E557" i="1"/>
  <c r="C557" i="1"/>
  <c r="B557" i="1"/>
  <c r="G556" i="1"/>
  <c r="F556" i="1"/>
  <c r="E556" i="1"/>
  <c r="C556" i="1"/>
  <c r="B556" i="1"/>
  <c r="G555" i="1"/>
  <c r="F555" i="1"/>
  <c r="E555" i="1"/>
  <c r="C555" i="1"/>
  <c r="B555" i="1"/>
  <c r="G554" i="1"/>
  <c r="F554" i="1"/>
  <c r="E554" i="1"/>
  <c r="C554" i="1"/>
  <c r="B554" i="1"/>
  <c r="G553" i="1"/>
  <c r="F553" i="1"/>
  <c r="E553" i="1"/>
  <c r="C553" i="1"/>
  <c r="B553" i="1"/>
  <c r="G552" i="1"/>
  <c r="F552" i="1"/>
  <c r="E552" i="1"/>
  <c r="C552" i="1"/>
  <c r="B552" i="1"/>
  <c r="G551" i="1"/>
  <c r="F551" i="1"/>
  <c r="E551" i="1"/>
  <c r="C551" i="1"/>
  <c r="B551" i="1"/>
  <c r="G550" i="1"/>
  <c r="F550" i="1"/>
  <c r="E550" i="1"/>
  <c r="C550" i="1"/>
  <c r="B550" i="1"/>
  <c r="G549" i="1"/>
  <c r="F549" i="1"/>
  <c r="E549" i="1"/>
  <c r="C549" i="1"/>
  <c r="B549" i="1"/>
  <c r="G548" i="1"/>
  <c r="F548" i="1"/>
  <c r="E548" i="1"/>
  <c r="C548" i="1"/>
  <c r="B548" i="1"/>
  <c r="G547" i="1"/>
  <c r="F547" i="1"/>
  <c r="E547" i="1"/>
  <c r="C547" i="1"/>
  <c r="B547" i="1"/>
  <c r="G546" i="1"/>
  <c r="F546" i="1"/>
  <c r="E546" i="1"/>
  <c r="C546" i="1"/>
  <c r="B546" i="1"/>
  <c r="G545" i="1"/>
  <c r="F545" i="1"/>
  <c r="E545" i="1"/>
  <c r="C545" i="1"/>
  <c r="B545" i="1"/>
  <c r="G544" i="1"/>
  <c r="F544" i="1"/>
  <c r="E544" i="1"/>
  <c r="C544" i="1"/>
  <c r="B544" i="1"/>
  <c r="G543" i="1"/>
  <c r="F543" i="1"/>
  <c r="E543" i="1"/>
  <c r="C543" i="1"/>
  <c r="B543" i="1"/>
  <c r="G542" i="1"/>
  <c r="F542" i="1"/>
  <c r="E542" i="1"/>
  <c r="C542" i="1"/>
  <c r="B542" i="1"/>
  <c r="G541" i="1"/>
  <c r="F541" i="1"/>
  <c r="E541" i="1"/>
  <c r="C541" i="1"/>
  <c r="B541" i="1"/>
  <c r="G540" i="1"/>
  <c r="F540" i="1"/>
  <c r="E540" i="1"/>
  <c r="C540" i="1"/>
  <c r="B540" i="1"/>
  <c r="G539" i="1"/>
  <c r="F539" i="1"/>
  <c r="E539" i="1"/>
  <c r="C539" i="1"/>
  <c r="B539" i="1"/>
  <c r="G538" i="1"/>
  <c r="F538" i="1"/>
  <c r="E538" i="1"/>
  <c r="C538" i="1"/>
  <c r="B538" i="1"/>
  <c r="G537" i="1"/>
  <c r="F537" i="1"/>
  <c r="E537" i="1"/>
  <c r="C537" i="1"/>
  <c r="B537" i="1"/>
  <c r="G536" i="1"/>
  <c r="F536" i="1"/>
  <c r="E536" i="1"/>
  <c r="C536" i="1"/>
  <c r="B536" i="1"/>
  <c r="G535" i="1"/>
  <c r="F535" i="1"/>
  <c r="E535" i="1"/>
  <c r="C535" i="1"/>
  <c r="B535" i="1"/>
  <c r="G534" i="1"/>
  <c r="F534" i="1"/>
  <c r="E534" i="1"/>
  <c r="C534" i="1"/>
  <c r="B534" i="1"/>
  <c r="G533" i="1"/>
  <c r="F533" i="1"/>
  <c r="E533" i="1"/>
  <c r="C533" i="1"/>
  <c r="B533" i="1"/>
  <c r="G532" i="1"/>
  <c r="F532" i="1"/>
  <c r="E532" i="1"/>
  <c r="C532" i="1"/>
  <c r="B532" i="1"/>
  <c r="G531" i="1"/>
  <c r="F531" i="1"/>
  <c r="E531" i="1"/>
  <c r="C531" i="1"/>
  <c r="B531" i="1"/>
  <c r="G530" i="1"/>
  <c r="F530" i="1"/>
  <c r="E530" i="1"/>
  <c r="C530" i="1"/>
  <c r="B530" i="1"/>
  <c r="G529" i="1"/>
  <c r="F529" i="1"/>
  <c r="E529" i="1"/>
  <c r="C529" i="1"/>
  <c r="B529" i="1"/>
  <c r="G528" i="1"/>
  <c r="F528" i="1"/>
  <c r="E528" i="1"/>
  <c r="C528" i="1"/>
  <c r="B528" i="1"/>
  <c r="G527" i="1"/>
  <c r="F527" i="1"/>
  <c r="E527" i="1"/>
  <c r="C527" i="1"/>
  <c r="B527" i="1"/>
  <c r="G526" i="1"/>
  <c r="F526" i="1"/>
  <c r="E526" i="1"/>
  <c r="C526" i="1"/>
  <c r="B526" i="1"/>
  <c r="G525" i="1"/>
  <c r="F525" i="1"/>
  <c r="E525" i="1"/>
  <c r="C525" i="1"/>
  <c r="B525" i="1"/>
  <c r="G524" i="1"/>
  <c r="F524" i="1"/>
  <c r="E524" i="1"/>
  <c r="C524" i="1"/>
  <c r="B524" i="1"/>
  <c r="G523" i="1"/>
  <c r="F523" i="1"/>
  <c r="E523" i="1"/>
  <c r="C523" i="1"/>
  <c r="B523" i="1"/>
  <c r="G522" i="1"/>
  <c r="F522" i="1"/>
  <c r="E522" i="1"/>
  <c r="C522" i="1"/>
  <c r="B522" i="1"/>
  <c r="G521" i="1"/>
  <c r="F521" i="1"/>
  <c r="E521" i="1"/>
  <c r="C521" i="1"/>
  <c r="B521" i="1"/>
  <c r="G520" i="1"/>
  <c r="F520" i="1"/>
  <c r="E520" i="1"/>
  <c r="C520" i="1"/>
  <c r="B520" i="1"/>
  <c r="G519" i="1"/>
  <c r="F519" i="1"/>
  <c r="E519" i="1"/>
  <c r="C519" i="1"/>
  <c r="B519" i="1"/>
  <c r="G518" i="1"/>
  <c r="F518" i="1"/>
  <c r="E518" i="1"/>
  <c r="C518" i="1"/>
  <c r="B518" i="1"/>
  <c r="G517" i="1"/>
  <c r="F517" i="1"/>
  <c r="E517" i="1"/>
  <c r="C517" i="1"/>
  <c r="B517" i="1"/>
  <c r="G516" i="1"/>
  <c r="F516" i="1"/>
  <c r="E516" i="1"/>
  <c r="C516" i="1"/>
  <c r="B516" i="1"/>
  <c r="G515" i="1"/>
  <c r="F515" i="1"/>
  <c r="E515" i="1"/>
  <c r="C515" i="1"/>
  <c r="B515" i="1"/>
  <c r="G514" i="1"/>
  <c r="F514" i="1"/>
  <c r="E514" i="1"/>
  <c r="C514" i="1"/>
  <c r="B514" i="1"/>
  <c r="G513" i="1"/>
  <c r="F513" i="1"/>
  <c r="E513" i="1"/>
  <c r="C513" i="1"/>
  <c r="B513" i="1"/>
  <c r="G512" i="1"/>
  <c r="F512" i="1"/>
  <c r="E512" i="1"/>
  <c r="C512" i="1"/>
  <c r="B512" i="1"/>
  <c r="G511" i="1"/>
  <c r="F511" i="1"/>
  <c r="E511" i="1"/>
  <c r="C511" i="1"/>
  <c r="B511" i="1"/>
  <c r="G510" i="1"/>
  <c r="F510" i="1"/>
  <c r="E510" i="1"/>
  <c r="C510" i="1"/>
  <c r="B510" i="1"/>
  <c r="G509" i="1"/>
  <c r="F509" i="1"/>
  <c r="E509" i="1"/>
  <c r="C509" i="1"/>
  <c r="B509" i="1"/>
  <c r="G508" i="1"/>
  <c r="F508" i="1"/>
  <c r="E508" i="1"/>
  <c r="C508" i="1"/>
  <c r="B508" i="1"/>
  <c r="G507" i="1"/>
  <c r="F507" i="1"/>
  <c r="E507" i="1"/>
  <c r="C507" i="1"/>
  <c r="B507" i="1"/>
  <c r="G506" i="1"/>
  <c r="F506" i="1"/>
  <c r="E506" i="1"/>
  <c r="C506" i="1"/>
  <c r="B506" i="1"/>
  <c r="G505" i="1"/>
  <c r="F505" i="1"/>
  <c r="E505" i="1"/>
  <c r="C505" i="1"/>
  <c r="B505" i="1"/>
  <c r="G504" i="1"/>
  <c r="F504" i="1"/>
  <c r="E504" i="1"/>
  <c r="C504" i="1"/>
  <c r="B504" i="1"/>
  <c r="G503" i="1"/>
  <c r="F503" i="1"/>
  <c r="E503" i="1"/>
  <c r="C503" i="1"/>
  <c r="B503" i="1"/>
  <c r="G502" i="1"/>
  <c r="F502" i="1"/>
  <c r="E502" i="1"/>
  <c r="C502" i="1"/>
  <c r="B502" i="1"/>
  <c r="G501" i="1"/>
  <c r="F501" i="1"/>
  <c r="E501" i="1"/>
  <c r="C501" i="1"/>
  <c r="B501" i="1"/>
  <c r="G500" i="1"/>
  <c r="F500" i="1"/>
  <c r="E500" i="1"/>
  <c r="C500" i="1"/>
  <c r="B500" i="1"/>
  <c r="G499" i="1"/>
  <c r="F499" i="1"/>
  <c r="E499" i="1"/>
  <c r="C499" i="1"/>
  <c r="B499" i="1"/>
  <c r="G498" i="1"/>
  <c r="F498" i="1"/>
  <c r="E498" i="1"/>
  <c r="C498" i="1"/>
  <c r="B498" i="1"/>
  <c r="G497" i="1"/>
  <c r="F497" i="1"/>
  <c r="E497" i="1"/>
  <c r="C497" i="1"/>
  <c r="B497" i="1"/>
  <c r="G496" i="1"/>
  <c r="F496" i="1"/>
  <c r="E496" i="1"/>
  <c r="C496" i="1"/>
  <c r="B496" i="1"/>
  <c r="G495" i="1"/>
  <c r="F495" i="1"/>
  <c r="E495" i="1"/>
  <c r="C495" i="1"/>
  <c r="B495" i="1"/>
  <c r="G494" i="1"/>
  <c r="F494" i="1"/>
  <c r="E494" i="1"/>
  <c r="C494" i="1"/>
  <c r="B494" i="1"/>
  <c r="G493" i="1"/>
  <c r="F493" i="1"/>
  <c r="E493" i="1"/>
  <c r="C493" i="1"/>
  <c r="B493" i="1"/>
  <c r="G492" i="1"/>
  <c r="F492" i="1"/>
  <c r="E492" i="1"/>
  <c r="C492" i="1"/>
  <c r="B492" i="1"/>
  <c r="G491" i="1"/>
  <c r="F491" i="1"/>
  <c r="E491" i="1"/>
  <c r="C491" i="1"/>
  <c r="B491" i="1"/>
  <c r="G490" i="1"/>
  <c r="F490" i="1"/>
  <c r="E490" i="1"/>
  <c r="C490" i="1"/>
  <c r="B490" i="1"/>
  <c r="G489" i="1"/>
  <c r="F489" i="1"/>
  <c r="E489" i="1"/>
  <c r="C489" i="1"/>
  <c r="B489" i="1"/>
  <c r="G488" i="1"/>
  <c r="F488" i="1"/>
  <c r="E488" i="1"/>
  <c r="C488" i="1"/>
  <c r="B488" i="1"/>
  <c r="G487" i="1"/>
  <c r="F487" i="1"/>
  <c r="E487" i="1"/>
  <c r="C487" i="1"/>
  <c r="B487" i="1"/>
  <c r="G486" i="1"/>
  <c r="F486" i="1"/>
  <c r="E486" i="1"/>
  <c r="C486" i="1"/>
  <c r="B486" i="1"/>
  <c r="G485" i="1"/>
  <c r="F485" i="1"/>
  <c r="E485" i="1"/>
  <c r="C485" i="1"/>
  <c r="B485" i="1"/>
  <c r="G484" i="1"/>
  <c r="F484" i="1"/>
  <c r="E484" i="1"/>
  <c r="C484" i="1"/>
  <c r="B484" i="1"/>
  <c r="G483" i="1"/>
  <c r="F483" i="1"/>
  <c r="E483" i="1"/>
  <c r="C483" i="1"/>
  <c r="B483" i="1"/>
  <c r="G482" i="1"/>
  <c r="F482" i="1"/>
  <c r="E482" i="1"/>
  <c r="C482" i="1"/>
  <c r="B482" i="1"/>
  <c r="G481" i="1"/>
  <c r="F481" i="1"/>
  <c r="E481" i="1"/>
  <c r="C481" i="1"/>
  <c r="B481" i="1"/>
  <c r="G480" i="1"/>
  <c r="F480" i="1"/>
  <c r="E480" i="1"/>
  <c r="C480" i="1"/>
  <c r="B480" i="1"/>
  <c r="G479" i="1"/>
  <c r="F479" i="1"/>
  <c r="E479" i="1"/>
  <c r="C479" i="1"/>
  <c r="B479" i="1"/>
  <c r="G478" i="1"/>
  <c r="F478" i="1"/>
  <c r="E478" i="1"/>
  <c r="C478" i="1"/>
  <c r="B478" i="1"/>
  <c r="G477" i="1"/>
  <c r="F477" i="1"/>
  <c r="E477" i="1"/>
  <c r="C477" i="1"/>
  <c r="B477" i="1"/>
  <c r="G476" i="1"/>
  <c r="F476" i="1"/>
  <c r="E476" i="1"/>
  <c r="C476" i="1"/>
  <c r="B476" i="1"/>
  <c r="G475" i="1"/>
  <c r="F475" i="1"/>
  <c r="E475" i="1"/>
  <c r="C475" i="1"/>
  <c r="B475" i="1"/>
  <c r="G474" i="1"/>
  <c r="F474" i="1"/>
  <c r="E474" i="1"/>
  <c r="C474" i="1"/>
  <c r="B474" i="1"/>
  <c r="G473" i="1"/>
  <c r="F473" i="1"/>
  <c r="E473" i="1"/>
  <c r="C473" i="1"/>
  <c r="B473" i="1"/>
  <c r="G472" i="1"/>
  <c r="F472" i="1"/>
  <c r="E472" i="1"/>
  <c r="C472" i="1"/>
  <c r="B472" i="1"/>
  <c r="G471" i="1"/>
  <c r="F471" i="1"/>
  <c r="E471" i="1"/>
  <c r="C471" i="1"/>
  <c r="B471" i="1"/>
  <c r="G470" i="1"/>
  <c r="F470" i="1"/>
  <c r="E470" i="1"/>
  <c r="C470" i="1"/>
  <c r="B470" i="1"/>
  <c r="G469" i="1"/>
  <c r="F469" i="1"/>
  <c r="E469" i="1"/>
  <c r="C469" i="1"/>
  <c r="B469" i="1"/>
  <c r="G468" i="1"/>
  <c r="F468" i="1"/>
  <c r="E468" i="1"/>
  <c r="C468" i="1"/>
  <c r="B468" i="1"/>
  <c r="G467" i="1"/>
  <c r="F467" i="1"/>
  <c r="E467" i="1"/>
  <c r="C467" i="1"/>
  <c r="B467" i="1"/>
  <c r="G466" i="1"/>
  <c r="F466" i="1"/>
  <c r="E466" i="1"/>
  <c r="C466" i="1"/>
  <c r="B466" i="1"/>
  <c r="G465" i="1"/>
  <c r="F465" i="1"/>
  <c r="E465" i="1"/>
  <c r="C465" i="1"/>
  <c r="B465" i="1"/>
  <c r="G464" i="1"/>
  <c r="F464" i="1"/>
  <c r="E464" i="1"/>
  <c r="C464" i="1"/>
  <c r="B464" i="1"/>
  <c r="G463" i="1"/>
  <c r="F463" i="1"/>
  <c r="E463" i="1"/>
  <c r="C463" i="1"/>
  <c r="B463" i="1"/>
  <c r="G462" i="1"/>
  <c r="F462" i="1"/>
  <c r="E462" i="1"/>
  <c r="C462" i="1"/>
  <c r="B462" i="1"/>
  <c r="G461" i="1"/>
  <c r="F461" i="1"/>
  <c r="E461" i="1"/>
  <c r="C461" i="1"/>
  <c r="B461" i="1"/>
  <c r="G460" i="1"/>
  <c r="F460" i="1"/>
  <c r="E460" i="1"/>
  <c r="C460" i="1"/>
  <c r="B460" i="1"/>
  <c r="G459" i="1"/>
  <c r="F459" i="1"/>
  <c r="E459" i="1"/>
  <c r="C459" i="1"/>
  <c r="B459" i="1"/>
  <c r="G458" i="1"/>
  <c r="F458" i="1"/>
  <c r="E458" i="1"/>
  <c r="C458" i="1"/>
  <c r="B458" i="1"/>
  <c r="G457" i="1"/>
  <c r="F457" i="1"/>
  <c r="E457" i="1"/>
  <c r="C457" i="1"/>
  <c r="B457" i="1"/>
  <c r="G456" i="1"/>
  <c r="F456" i="1"/>
  <c r="E456" i="1"/>
  <c r="C456" i="1"/>
  <c r="B456" i="1"/>
  <c r="G455" i="1"/>
  <c r="F455" i="1"/>
  <c r="E455" i="1"/>
  <c r="C455" i="1"/>
  <c r="B455" i="1"/>
  <c r="G454" i="1"/>
  <c r="F454" i="1"/>
  <c r="E454" i="1"/>
  <c r="C454" i="1"/>
  <c r="B454" i="1"/>
  <c r="G453" i="1"/>
  <c r="F453" i="1"/>
  <c r="E453" i="1"/>
  <c r="C453" i="1"/>
  <c r="B453" i="1"/>
  <c r="G452" i="1"/>
  <c r="F452" i="1"/>
  <c r="E452" i="1"/>
  <c r="C452" i="1"/>
  <c r="B452" i="1"/>
  <c r="G451" i="1"/>
  <c r="F451" i="1"/>
  <c r="E451" i="1"/>
  <c r="C451" i="1"/>
  <c r="B451" i="1"/>
  <c r="G450" i="1"/>
  <c r="F450" i="1"/>
  <c r="E450" i="1"/>
  <c r="C450" i="1"/>
  <c r="B450" i="1"/>
  <c r="G449" i="1"/>
  <c r="F449" i="1"/>
  <c r="E449" i="1"/>
  <c r="C449" i="1"/>
  <c r="B449" i="1"/>
  <c r="G448" i="1"/>
  <c r="F448" i="1"/>
  <c r="E448" i="1"/>
  <c r="C448" i="1"/>
  <c r="B448" i="1"/>
  <c r="G447" i="1"/>
  <c r="F447" i="1"/>
  <c r="E447" i="1"/>
  <c r="C447" i="1"/>
  <c r="B447" i="1"/>
  <c r="G446" i="1"/>
  <c r="F446" i="1"/>
  <c r="E446" i="1"/>
  <c r="C446" i="1"/>
  <c r="B446" i="1"/>
  <c r="G445" i="1"/>
  <c r="F445" i="1"/>
  <c r="E445" i="1"/>
  <c r="C445" i="1"/>
  <c r="B445" i="1"/>
  <c r="G444" i="1"/>
  <c r="F444" i="1"/>
  <c r="E444" i="1"/>
  <c r="C444" i="1"/>
  <c r="B444" i="1"/>
  <c r="G443" i="1"/>
  <c r="F443" i="1"/>
  <c r="E443" i="1"/>
  <c r="C443" i="1"/>
  <c r="B443" i="1"/>
  <c r="G442" i="1"/>
  <c r="F442" i="1"/>
  <c r="E442" i="1"/>
  <c r="C442" i="1"/>
  <c r="B442" i="1"/>
  <c r="G441" i="1"/>
  <c r="F441" i="1"/>
  <c r="E441" i="1"/>
  <c r="C441" i="1"/>
  <c r="B441" i="1"/>
  <c r="G440" i="1"/>
  <c r="F440" i="1"/>
  <c r="E440" i="1"/>
  <c r="C440" i="1"/>
  <c r="B440" i="1"/>
  <c r="G439" i="1"/>
  <c r="F439" i="1"/>
  <c r="E439" i="1"/>
  <c r="C439" i="1"/>
  <c r="B439" i="1"/>
  <c r="G438" i="1"/>
  <c r="F438" i="1"/>
  <c r="E438" i="1"/>
  <c r="C438" i="1"/>
  <c r="B438" i="1"/>
  <c r="G437" i="1"/>
  <c r="F437" i="1"/>
  <c r="E437" i="1"/>
  <c r="C437" i="1"/>
  <c r="B437" i="1"/>
  <c r="G436" i="1"/>
  <c r="F436" i="1"/>
  <c r="E436" i="1"/>
  <c r="C436" i="1"/>
  <c r="B436" i="1"/>
  <c r="G435" i="1"/>
  <c r="F435" i="1"/>
  <c r="E435" i="1"/>
  <c r="C435" i="1"/>
  <c r="B435" i="1"/>
  <c r="G434" i="1"/>
  <c r="F434" i="1"/>
  <c r="E434" i="1"/>
  <c r="C434" i="1"/>
  <c r="B434" i="1"/>
  <c r="G433" i="1"/>
  <c r="F433" i="1"/>
  <c r="E433" i="1"/>
  <c r="C433" i="1"/>
  <c r="B433" i="1"/>
  <c r="G432" i="1"/>
  <c r="F432" i="1"/>
  <c r="E432" i="1"/>
  <c r="C432" i="1"/>
  <c r="B432" i="1"/>
  <c r="G431" i="1"/>
  <c r="F431" i="1"/>
  <c r="E431" i="1"/>
  <c r="C431" i="1"/>
  <c r="B431" i="1"/>
  <c r="G430" i="1"/>
  <c r="F430" i="1"/>
  <c r="E430" i="1"/>
  <c r="C430" i="1"/>
  <c r="B430" i="1"/>
  <c r="G429" i="1"/>
  <c r="F429" i="1"/>
  <c r="E429" i="1"/>
  <c r="C429" i="1"/>
  <c r="B429" i="1"/>
  <c r="G428" i="1"/>
  <c r="F428" i="1"/>
  <c r="E428" i="1"/>
  <c r="C428" i="1"/>
  <c r="B428" i="1"/>
  <c r="G427" i="1"/>
  <c r="F427" i="1"/>
  <c r="E427" i="1"/>
  <c r="C427" i="1"/>
  <c r="B427" i="1"/>
  <c r="G426" i="1"/>
  <c r="F426" i="1"/>
  <c r="E426" i="1"/>
  <c r="C426" i="1"/>
  <c r="B426" i="1"/>
  <c r="G425" i="1"/>
  <c r="F425" i="1"/>
  <c r="E425" i="1"/>
  <c r="C425" i="1"/>
  <c r="B425" i="1"/>
  <c r="G424" i="1"/>
  <c r="F424" i="1"/>
  <c r="E424" i="1"/>
  <c r="C424" i="1"/>
  <c r="B424" i="1"/>
  <c r="G423" i="1"/>
  <c r="F423" i="1"/>
  <c r="E423" i="1"/>
  <c r="C423" i="1"/>
  <c r="B423" i="1"/>
  <c r="G422" i="1"/>
  <c r="F422" i="1"/>
  <c r="E422" i="1"/>
  <c r="C422" i="1"/>
  <c r="B422" i="1"/>
  <c r="G421" i="1"/>
  <c r="F421" i="1"/>
  <c r="E421" i="1"/>
  <c r="C421" i="1"/>
  <c r="B421" i="1"/>
  <c r="G420" i="1"/>
  <c r="F420" i="1"/>
  <c r="E420" i="1"/>
  <c r="C420" i="1"/>
  <c r="B420" i="1"/>
  <c r="G419" i="1"/>
  <c r="F419" i="1"/>
  <c r="E419" i="1"/>
  <c r="C419" i="1"/>
  <c r="B419" i="1"/>
  <c r="G418" i="1"/>
  <c r="F418" i="1"/>
  <c r="E418" i="1"/>
  <c r="C418" i="1"/>
  <c r="B418" i="1"/>
  <c r="G417" i="1"/>
  <c r="F417" i="1"/>
  <c r="E417" i="1"/>
  <c r="C417" i="1"/>
  <c r="B417" i="1"/>
  <c r="G416" i="1"/>
  <c r="F416" i="1"/>
  <c r="E416" i="1"/>
  <c r="C416" i="1"/>
  <c r="B416" i="1"/>
  <c r="G415" i="1"/>
  <c r="F415" i="1"/>
  <c r="E415" i="1"/>
  <c r="C415" i="1"/>
  <c r="B415" i="1"/>
  <c r="G414" i="1"/>
  <c r="F414" i="1"/>
  <c r="E414" i="1"/>
  <c r="C414" i="1"/>
  <c r="B414" i="1"/>
  <c r="G413" i="1"/>
  <c r="F413" i="1"/>
  <c r="E413" i="1"/>
  <c r="C413" i="1"/>
  <c r="B413" i="1"/>
  <c r="G412" i="1"/>
  <c r="F412" i="1"/>
  <c r="E412" i="1"/>
  <c r="C412" i="1"/>
  <c r="B412" i="1"/>
  <c r="G411" i="1"/>
  <c r="F411" i="1"/>
  <c r="E411" i="1"/>
  <c r="C411" i="1"/>
  <c r="B411" i="1"/>
  <c r="G410" i="1"/>
  <c r="F410" i="1"/>
  <c r="E410" i="1"/>
  <c r="C410" i="1"/>
  <c r="B410" i="1"/>
  <c r="G409" i="1"/>
  <c r="F409" i="1"/>
  <c r="E409" i="1"/>
  <c r="C409" i="1"/>
  <c r="B409" i="1"/>
  <c r="G408" i="1"/>
  <c r="F408" i="1"/>
  <c r="E408" i="1"/>
  <c r="C408" i="1"/>
  <c r="B408" i="1"/>
  <c r="G407" i="1"/>
  <c r="F407" i="1"/>
  <c r="E407" i="1"/>
  <c r="C407" i="1"/>
  <c r="B407" i="1"/>
  <c r="G406" i="1"/>
  <c r="F406" i="1"/>
  <c r="E406" i="1"/>
  <c r="C406" i="1"/>
  <c r="B406" i="1"/>
  <c r="G405" i="1"/>
  <c r="F405" i="1"/>
  <c r="E405" i="1"/>
  <c r="C405" i="1"/>
  <c r="B405" i="1"/>
  <c r="G404" i="1"/>
  <c r="F404" i="1"/>
  <c r="E404" i="1"/>
  <c r="C404" i="1"/>
  <c r="B404" i="1"/>
  <c r="G403" i="1"/>
  <c r="F403" i="1"/>
  <c r="E403" i="1"/>
  <c r="C403" i="1"/>
  <c r="B403" i="1"/>
  <c r="G402" i="1"/>
  <c r="F402" i="1"/>
  <c r="E402" i="1"/>
  <c r="C402" i="1"/>
  <c r="B402" i="1"/>
  <c r="G401" i="1"/>
  <c r="F401" i="1"/>
  <c r="E401" i="1"/>
  <c r="C401" i="1"/>
  <c r="B401" i="1"/>
  <c r="G400" i="1"/>
  <c r="F400" i="1"/>
  <c r="E400" i="1"/>
  <c r="C400" i="1"/>
  <c r="B400" i="1"/>
  <c r="G399" i="1"/>
  <c r="F399" i="1"/>
  <c r="E399" i="1"/>
  <c r="C399" i="1"/>
  <c r="B399" i="1"/>
  <c r="G398" i="1"/>
  <c r="F398" i="1"/>
  <c r="E398" i="1"/>
  <c r="C398" i="1"/>
  <c r="B398" i="1"/>
  <c r="G397" i="1"/>
  <c r="F397" i="1"/>
  <c r="E397" i="1"/>
  <c r="C397" i="1"/>
  <c r="B397" i="1"/>
  <c r="G396" i="1"/>
  <c r="F396" i="1"/>
  <c r="E396" i="1"/>
  <c r="C396" i="1"/>
  <c r="B396" i="1"/>
  <c r="G395" i="1"/>
  <c r="F395" i="1"/>
  <c r="E395" i="1"/>
  <c r="C395" i="1"/>
  <c r="B395" i="1"/>
  <c r="G394" i="1"/>
  <c r="F394" i="1"/>
  <c r="E394" i="1"/>
  <c r="C394" i="1"/>
  <c r="B394" i="1"/>
  <c r="G393" i="1"/>
  <c r="F393" i="1"/>
  <c r="E393" i="1"/>
  <c r="C393" i="1"/>
  <c r="B393" i="1"/>
  <c r="G392" i="1"/>
  <c r="F392" i="1"/>
  <c r="E392" i="1"/>
  <c r="C392" i="1"/>
  <c r="B392" i="1"/>
  <c r="G391" i="1"/>
  <c r="F391" i="1"/>
  <c r="E391" i="1"/>
  <c r="C391" i="1"/>
  <c r="B391" i="1"/>
  <c r="G390" i="1"/>
  <c r="F390" i="1"/>
  <c r="E390" i="1"/>
  <c r="C390" i="1"/>
  <c r="B390" i="1"/>
  <c r="G389" i="1"/>
  <c r="F389" i="1"/>
  <c r="E389" i="1"/>
  <c r="C389" i="1"/>
  <c r="B389" i="1"/>
  <c r="G388" i="1"/>
  <c r="F388" i="1"/>
  <c r="E388" i="1"/>
  <c r="C388" i="1"/>
  <c r="B388" i="1"/>
  <c r="G387" i="1"/>
  <c r="F387" i="1"/>
  <c r="E387" i="1"/>
  <c r="C387" i="1"/>
  <c r="B387" i="1"/>
  <c r="G386" i="1"/>
  <c r="F386" i="1"/>
  <c r="E386" i="1"/>
  <c r="C386" i="1"/>
  <c r="B386" i="1"/>
  <c r="G385" i="1"/>
  <c r="F385" i="1"/>
  <c r="E385" i="1"/>
  <c r="C385" i="1"/>
  <c r="B385" i="1"/>
  <c r="G384" i="1"/>
  <c r="F384" i="1"/>
  <c r="E384" i="1"/>
  <c r="C384" i="1"/>
  <c r="B384" i="1"/>
  <c r="G383" i="1"/>
  <c r="F383" i="1"/>
  <c r="E383" i="1"/>
  <c r="C383" i="1"/>
  <c r="B383" i="1"/>
  <c r="G382" i="1"/>
  <c r="F382" i="1"/>
  <c r="E382" i="1"/>
  <c r="C382" i="1"/>
  <c r="B382" i="1"/>
  <c r="G381" i="1"/>
  <c r="F381" i="1"/>
  <c r="E381" i="1"/>
  <c r="C381" i="1"/>
  <c r="B381" i="1"/>
  <c r="G380" i="1"/>
  <c r="F380" i="1"/>
  <c r="E380" i="1"/>
  <c r="C380" i="1"/>
  <c r="B380" i="1"/>
  <c r="G379" i="1"/>
  <c r="F379" i="1"/>
  <c r="E379" i="1"/>
  <c r="C379" i="1"/>
  <c r="B379" i="1"/>
  <c r="G378" i="1"/>
  <c r="F378" i="1"/>
  <c r="E378" i="1"/>
  <c r="C378" i="1"/>
  <c r="B378" i="1"/>
  <c r="G377" i="1"/>
  <c r="F377" i="1"/>
  <c r="E377" i="1"/>
  <c r="C377" i="1"/>
  <c r="B377" i="1"/>
  <c r="G376" i="1"/>
  <c r="F376" i="1"/>
  <c r="E376" i="1"/>
  <c r="C376" i="1"/>
  <c r="B376" i="1"/>
  <c r="G375" i="1"/>
  <c r="F375" i="1"/>
  <c r="E375" i="1"/>
  <c r="C375" i="1"/>
  <c r="B375" i="1"/>
  <c r="G374" i="1"/>
  <c r="F374" i="1"/>
  <c r="E374" i="1"/>
  <c r="C374" i="1"/>
  <c r="B374" i="1"/>
  <c r="G373" i="1"/>
  <c r="F373" i="1"/>
  <c r="E373" i="1"/>
  <c r="C373" i="1"/>
  <c r="B373" i="1"/>
  <c r="G372" i="1"/>
  <c r="F372" i="1"/>
  <c r="E372" i="1"/>
  <c r="C372" i="1"/>
  <c r="B372" i="1"/>
  <c r="G371" i="1"/>
  <c r="F371" i="1"/>
  <c r="E371" i="1"/>
  <c r="C371" i="1"/>
  <c r="B371" i="1"/>
  <c r="G370" i="1"/>
  <c r="F370" i="1"/>
  <c r="E370" i="1"/>
  <c r="C370" i="1"/>
  <c r="B370" i="1"/>
  <c r="G369" i="1"/>
  <c r="F369" i="1"/>
  <c r="E369" i="1"/>
  <c r="C369" i="1"/>
  <c r="B369" i="1"/>
  <c r="G368" i="1"/>
  <c r="F368" i="1"/>
  <c r="E368" i="1"/>
  <c r="C368" i="1"/>
  <c r="B368" i="1"/>
  <c r="G367" i="1"/>
  <c r="F367" i="1"/>
  <c r="E367" i="1"/>
  <c r="C367" i="1"/>
  <c r="B367" i="1"/>
  <c r="G366" i="1"/>
  <c r="F366" i="1"/>
  <c r="E366" i="1"/>
  <c r="C366" i="1"/>
  <c r="B366" i="1"/>
  <c r="G365" i="1"/>
  <c r="F365" i="1"/>
  <c r="E365" i="1"/>
  <c r="C365" i="1"/>
  <c r="B365" i="1"/>
  <c r="G364" i="1"/>
  <c r="F364" i="1"/>
  <c r="E364" i="1"/>
  <c r="C364" i="1"/>
  <c r="B364" i="1"/>
  <c r="G363" i="1"/>
  <c r="F363" i="1"/>
  <c r="E363" i="1"/>
  <c r="C363" i="1"/>
  <c r="B363" i="1"/>
  <c r="G362" i="1"/>
  <c r="F362" i="1"/>
  <c r="E362" i="1"/>
  <c r="C362" i="1"/>
  <c r="B362" i="1"/>
  <c r="G361" i="1"/>
  <c r="F361" i="1"/>
  <c r="E361" i="1"/>
  <c r="C361" i="1"/>
  <c r="B361" i="1"/>
  <c r="G360" i="1"/>
  <c r="F360" i="1"/>
  <c r="E360" i="1"/>
  <c r="C360" i="1"/>
  <c r="B360" i="1"/>
  <c r="G359" i="1"/>
  <c r="F359" i="1"/>
  <c r="E359" i="1"/>
  <c r="C359" i="1"/>
  <c r="B359" i="1"/>
  <c r="G358" i="1"/>
  <c r="F358" i="1"/>
  <c r="E358" i="1"/>
  <c r="C358" i="1"/>
  <c r="B358" i="1"/>
  <c r="G357" i="1"/>
  <c r="F357" i="1"/>
  <c r="E357" i="1"/>
  <c r="C357" i="1"/>
  <c r="B357" i="1"/>
  <c r="G356" i="1"/>
  <c r="F356" i="1"/>
  <c r="E356" i="1"/>
  <c r="C356" i="1"/>
  <c r="B356" i="1"/>
  <c r="G355" i="1"/>
  <c r="F355" i="1"/>
  <c r="E355" i="1"/>
  <c r="C355" i="1"/>
  <c r="B355" i="1"/>
  <c r="G354" i="1"/>
  <c r="F354" i="1"/>
  <c r="E354" i="1"/>
  <c r="C354" i="1"/>
  <c r="B354" i="1"/>
  <c r="G353" i="1"/>
  <c r="F353" i="1"/>
  <c r="E353" i="1"/>
  <c r="C353" i="1"/>
  <c r="B353" i="1"/>
  <c r="G352" i="1"/>
  <c r="F352" i="1"/>
  <c r="E352" i="1"/>
  <c r="C352" i="1"/>
  <c r="B352" i="1"/>
  <c r="G351" i="1"/>
  <c r="F351" i="1"/>
  <c r="E351" i="1"/>
  <c r="C351" i="1"/>
  <c r="B351" i="1"/>
  <c r="G350" i="1"/>
  <c r="F350" i="1"/>
  <c r="E350" i="1"/>
  <c r="C350" i="1"/>
  <c r="B350" i="1"/>
  <c r="G349" i="1"/>
  <c r="F349" i="1"/>
  <c r="E349" i="1"/>
  <c r="C349" i="1"/>
  <c r="B349" i="1"/>
  <c r="G348" i="1"/>
  <c r="F348" i="1"/>
  <c r="E348" i="1"/>
  <c r="C348" i="1"/>
  <c r="B348" i="1"/>
  <c r="G347" i="1"/>
  <c r="F347" i="1"/>
  <c r="E347" i="1"/>
  <c r="C347" i="1"/>
  <c r="B347" i="1"/>
  <c r="G346" i="1"/>
  <c r="F346" i="1"/>
  <c r="E346" i="1"/>
  <c r="C346" i="1"/>
  <c r="B346" i="1"/>
  <c r="G345" i="1"/>
  <c r="F345" i="1"/>
  <c r="E345" i="1"/>
  <c r="C345" i="1"/>
  <c r="B345" i="1"/>
  <c r="G344" i="1"/>
  <c r="F344" i="1"/>
  <c r="E344" i="1"/>
  <c r="C344" i="1"/>
  <c r="B344" i="1"/>
  <c r="G343" i="1"/>
  <c r="F343" i="1"/>
  <c r="E343" i="1"/>
  <c r="C343" i="1"/>
  <c r="B343" i="1"/>
  <c r="G342" i="1"/>
  <c r="F342" i="1"/>
  <c r="E342" i="1"/>
  <c r="C342" i="1"/>
  <c r="B342" i="1"/>
  <c r="G341" i="1"/>
  <c r="F341" i="1"/>
  <c r="E341" i="1"/>
  <c r="C341" i="1"/>
  <c r="B341" i="1"/>
  <c r="G340" i="1"/>
  <c r="F340" i="1"/>
  <c r="E340" i="1"/>
  <c r="C340" i="1"/>
  <c r="B340" i="1"/>
  <c r="G339" i="1"/>
  <c r="F339" i="1"/>
  <c r="E339" i="1"/>
  <c r="C339" i="1"/>
  <c r="B339" i="1"/>
  <c r="G338" i="1"/>
  <c r="F338" i="1"/>
  <c r="E338" i="1"/>
  <c r="C338" i="1"/>
  <c r="B338" i="1"/>
  <c r="G337" i="1"/>
  <c r="F337" i="1"/>
  <c r="E337" i="1"/>
  <c r="C337" i="1"/>
  <c r="B337" i="1"/>
  <c r="G336" i="1"/>
  <c r="F336" i="1"/>
  <c r="E336" i="1"/>
  <c r="C336" i="1"/>
  <c r="B336" i="1"/>
  <c r="G335" i="1"/>
  <c r="F335" i="1"/>
  <c r="E335" i="1"/>
  <c r="C335" i="1"/>
  <c r="B335" i="1"/>
  <c r="G334" i="1"/>
  <c r="F334" i="1"/>
  <c r="E334" i="1"/>
  <c r="C334" i="1"/>
  <c r="B334" i="1"/>
  <c r="G333" i="1"/>
  <c r="F333" i="1"/>
  <c r="E333" i="1"/>
  <c r="C333" i="1"/>
  <c r="B333" i="1"/>
  <c r="G332" i="1"/>
  <c r="F332" i="1"/>
  <c r="E332" i="1"/>
  <c r="C332" i="1"/>
  <c r="B332" i="1"/>
  <c r="G331" i="1"/>
  <c r="F331" i="1"/>
  <c r="E331" i="1"/>
  <c r="C331" i="1"/>
  <c r="B331" i="1"/>
  <c r="G330" i="1"/>
  <c r="F330" i="1"/>
  <c r="E330" i="1"/>
  <c r="C330" i="1"/>
  <c r="B330" i="1"/>
  <c r="G329" i="1"/>
  <c r="F329" i="1"/>
  <c r="E329" i="1"/>
  <c r="C329" i="1"/>
  <c r="B329" i="1"/>
  <c r="G328" i="1"/>
  <c r="F328" i="1"/>
  <c r="E328" i="1"/>
  <c r="C328" i="1"/>
  <c r="B328" i="1"/>
  <c r="G327" i="1"/>
  <c r="F327" i="1"/>
  <c r="E327" i="1"/>
  <c r="C327" i="1"/>
  <c r="B327" i="1"/>
  <c r="G326" i="1"/>
  <c r="F326" i="1"/>
  <c r="E326" i="1"/>
  <c r="C326" i="1"/>
  <c r="B326" i="1"/>
  <c r="G325" i="1"/>
  <c r="F325" i="1"/>
  <c r="E325" i="1"/>
  <c r="C325" i="1"/>
  <c r="B325" i="1"/>
  <c r="G324" i="1"/>
  <c r="F324" i="1"/>
  <c r="E324" i="1"/>
  <c r="C324" i="1"/>
  <c r="B324" i="1"/>
  <c r="G323" i="1"/>
  <c r="F323" i="1"/>
  <c r="E323" i="1"/>
  <c r="C323" i="1"/>
  <c r="B323" i="1"/>
  <c r="G322" i="1"/>
  <c r="F322" i="1"/>
  <c r="E322" i="1"/>
  <c r="C322" i="1"/>
  <c r="B322" i="1"/>
  <c r="G321" i="1"/>
  <c r="F321" i="1"/>
  <c r="E321" i="1"/>
  <c r="C321" i="1"/>
  <c r="B321" i="1"/>
  <c r="G320" i="1"/>
  <c r="F320" i="1"/>
  <c r="E320" i="1"/>
  <c r="C320" i="1"/>
  <c r="B320" i="1"/>
  <c r="G319" i="1"/>
  <c r="F319" i="1"/>
  <c r="E319" i="1"/>
  <c r="C319" i="1"/>
  <c r="B319" i="1"/>
  <c r="G318" i="1"/>
  <c r="F318" i="1"/>
  <c r="E318" i="1"/>
  <c r="C318" i="1"/>
  <c r="B318" i="1"/>
  <c r="G317" i="1"/>
  <c r="F317" i="1"/>
  <c r="E317" i="1"/>
  <c r="C317" i="1"/>
  <c r="B317" i="1"/>
  <c r="G316" i="1"/>
  <c r="F316" i="1"/>
  <c r="E316" i="1"/>
  <c r="C316" i="1"/>
  <c r="B316" i="1"/>
  <c r="G315" i="1"/>
  <c r="F315" i="1"/>
  <c r="E315" i="1"/>
  <c r="C315" i="1"/>
  <c r="B315" i="1"/>
  <c r="G314" i="1"/>
  <c r="F314" i="1"/>
  <c r="E314" i="1"/>
  <c r="C314" i="1"/>
  <c r="B314" i="1"/>
  <c r="G313" i="1"/>
  <c r="F313" i="1"/>
  <c r="E313" i="1"/>
  <c r="C313" i="1"/>
  <c r="B313" i="1"/>
  <c r="G312" i="1"/>
  <c r="F312" i="1"/>
  <c r="E312" i="1"/>
  <c r="C312" i="1"/>
  <c r="B312" i="1"/>
  <c r="G311" i="1"/>
  <c r="F311" i="1"/>
  <c r="E311" i="1"/>
  <c r="C311" i="1"/>
  <c r="B311" i="1"/>
  <c r="G310" i="1"/>
  <c r="F310" i="1"/>
  <c r="E310" i="1"/>
  <c r="C310" i="1"/>
  <c r="B310" i="1"/>
  <c r="G309" i="1"/>
  <c r="F309" i="1"/>
  <c r="E309" i="1"/>
  <c r="C309" i="1"/>
  <c r="B309" i="1"/>
  <c r="G308" i="1"/>
  <c r="F308" i="1"/>
  <c r="E308" i="1"/>
  <c r="C308" i="1"/>
  <c r="B308" i="1"/>
  <c r="G307" i="1"/>
  <c r="F307" i="1"/>
  <c r="E307" i="1"/>
  <c r="C307" i="1"/>
  <c r="B307" i="1"/>
  <c r="G306" i="1"/>
  <c r="F306" i="1"/>
  <c r="E306" i="1"/>
  <c r="C306" i="1"/>
  <c r="B306" i="1"/>
  <c r="G305" i="1"/>
  <c r="F305" i="1"/>
  <c r="E305" i="1"/>
  <c r="C305" i="1"/>
  <c r="B305" i="1"/>
  <c r="G304" i="1"/>
  <c r="F304" i="1"/>
  <c r="E304" i="1"/>
  <c r="C304" i="1"/>
  <c r="B304" i="1"/>
  <c r="G303" i="1"/>
  <c r="F303" i="1"/>
  <c r="E303" i="1"/>
  <c r="C303" i="1"/>
  <c r="B303" i="1"/>
  <c r="G302" i="1"/>
  <c r="F302" i="1"/>
  <c r="E302" i="1"/>
  <c r="C302" i="1"/>
  <c r="B302" i="1"/>
  <c r="G301" i="1"/>
  <c r="F301" i="1"/>
  <c r="E301" i="1"/>
  <c r="C301" i="1"/>
  <c r="B301" i="1"/>
  <c r="G300" i="1"/>
  <c r="F300" i="1"/>
  <c r="E300" i="1"/>
  <c r="C300" i="1"/>
  <c r="B300" i="1"/>
  <c r="G299" i="1"/>
  <c r="F299" i="1"/>
  <c r="E299" i="1"/>
  <c r="C299" i="1"/>
  <c r="B299" i="1"/>
  <c r="G298" i="1"/>
  <c r="F298" i="1"/>
  <c r="E298" i="1"/>
  <c r="C298" i="1"/>
  <c r="B298" i="1"/>
  <c r="G297" i="1"/>
  <c r="F297" i="1"/>
  <c r="E297" i="1"/>
  <c r="C297" i="1"/>
  <c r="B297" i="1"/>
  <c r="G296" i="1"/>
  <c r="F296" i="1"/>
  <c r="E296" i="1"/>
  <c r="C296" i="1"/>
  <c r="B296" i="1"/>
  <c r="G295" i="1"/>
  <c r="F295" i="1"/>
  <c r="E295" i="1"/>
  <c r="C295" i="1"/>
  <c r="B295" i="1"/>
  <c r="G294" i="1"/>
  <c r="F294" i="1"/>
  <c r="E294" i="1"/>
  <c r="C294" i="1"/>
  <c r="B294" i="1"/>
  <c r="G293" i="1"/>
  <c r="F293" i="1"/>
  <c r="E293" i="1"/>
  <c r="C293" i="1"/>
  <c r="B293" i="1"/>
  <c r="G292" i="1"/>
  <c r="F292" i="1"/>
  <c r="E292" i="1"/>
  <c r="C292" i="1"/>
  <c r="B292" i="1"/>
  <c r="G291" i="1"/>
  <c r="F291" i="1"/>
  <c r="E291" i="1"/>
  <c r="C291" i="1"/>
  <c r="B291" i="1"/>
  <c r="G290" i="1"/>
  <c r="F290" i="1"/>
  <c r="E290" i="1"/>
  <c r="C290" i="1"/>
  <c r="B290" i="1"/>
  <c r="G289" i="1"/>
  <c r="F289" i="1"/>
  <c r="E289" i="1"/>
  <c r="C289" i="1"/>
  <c r="B289" i="1"/>
  <c r="G288" i="1"/>
  <c r="F288" i="1"/>
  <c r="E288" i="1"/>
  <c r="C288" i="1"/>
  <c r="B288" i="1"/>
  <c r="G287" i="1"/>
  <c r="F287" i="1"/>
  <c r="E287" i="1"/>
  <c r="C287" i="1"/>
  <c r="B287" i="1"/>
  <c r="G286" i="1"/>
  <c r="F286" i="1"/>
  <c r="E286" i="1"/>
  <c r="C286" i="1"/>
  <c r="B286" i="1"/>
  <c r="G285" i="1"/>
  <c r="F285" i="1"/>
  <c r="E285" i="1"/>
  <c r="C285" i="1"/>
  <c r="B285" i="1"/>
  <c r="G284" i="1"/>
  <c r="F284" i="1"/>
  <c r="E284" i="1"/>
  <c r="C284" i="1"/>
  <c r="B284" i="1"/>
  <c r="G283" i="1"/>
  <c r="F283" i="1"/>
  <c r="E283" i="1"/>
  <c r="C283" i="1"/>
  <c r="B283" i="1"/>
  <c r="G282" i="1"/>
  <c r="F282" i="1"/>
  <c r="E282" i="1"/>
  <c r="C282" i="1"/>
  <c r="B282" i="1"/>
  <c r="G281" i="1"/>
  <c r="F281" i="1"/>
  <c r="E281" i="1"/>
  <c r="C281" i="1"/>
  <c r="B281" i="1"/>
  <c r="G280" i="1"/>
  <c r="F280" i="1"/>
  <c r="E280" i="1"/>
  <c r="C280" i="1"/>
  <c r="B280" i="1"/>
  <c r="G279" i="1"/>
  <c r="F279" i="1"/>
  <c r="E279" i="1"/>
  <c r="C279" i="1"/>
  <c r="B279" i="1"/>
  <c r="G278" i="1"/>
  <c r="F278" i="1"/>
  <c r="E278" i="1"/>
  <c r="C278" i="1"/>
  <c r="B278" i="1"/>
  <c r="G277" i="1"/>
  <c r="F277" i="1"/>
  <c r="E277" i="1"/>
  <c r="C277" i="1"/>
  <c r="B277" i="1"/>
  <c r="G276" i="1"/>
  <c r="F276" i="1"/>
  <c r="E276" i="1"/>
  <c r="C276" i="1"/>
  <c r="B276" i="1"/>
  <c r="G275" i="1"/>
  <c r="F275" i="1"/>
  <c r="E275" i="1"/>
  <c r="C275" i="1"/>
  <c r="B275" i="1"/>
  <c r="G274" i="1"/>
  <c r="F274" i="1"/>
  <c r="E274" i="1"/>
  <c r="C274" i="1"/>
  <c r="B274" i="1"/>
  <c r="G273" i="1"/>
  <c r="F273" i="1"/>
  <c r="E273" i="1"/>
  <c r="C273" i="1"/>
  <c r="B273" i="1"/>
  <c r="G272" i="1"/>
  <c r="F272" i="1"/>
  <c r="E272" i="1"/>
  <c r="C272" i="1"/>
  <c r="B272" i="1"/>
  <c r="G271" i="1"/>
  <c r="F271" i="1"/>
  <c r="E271" i="1"/>
  <c r="C271" i="1"/>
  <c r="B271" i="1"/>
  <c r="G270" i="1"/>
  <c r="F270" i="1"/>
  <c r="E270" i="1"/>
  <c r="C270" i="1"/>
  <c r="B270" i="1"/>
  <c r="G269" i="1"/>
  <c r="F269" i="1"/>
  <c r="E269" i="1"/>
  <c r="C269" i="1"/>
  <c r="B269" i="1"/>
  <c r="G268" i="1"/>
  <c r="F268" i="1"/>
  <c r="E268" i="1"/>
  <c r="C268" i="1"/>
  <c r="B268" i="1"/>
  <c r="G267" i="1"/>
  <c r="F267" i="1"/>
  <c r="E267" i="1"/>
  <c r="C267" i="1"/>
  <c r="B267" i="1"/>
  <c r="G266" i="1"/>
  <c r="F266" i="1"/>
  <c r="E266" i="1"/>
  <c r="C266" i="1"/>
  <c r="B266" i="1"/>
  <c r="G265" i="1"/>
  <c r="F265" i="1"/>
  <c r="E265" i="1"/>
  <c r="C265" i="1"/>
  <c r="B265" i="1"/>
  <c r="G264" i="1"/>
  <c r="F264" i="1"/>
  <c r="E264" i="1"/>
  <c r="C264" i="1"/>
  <c r="B264" i="1"/>
  <c r="G263" i="1"/>
  <c r="F263" i="1"/>
  <c r="E263" i="1"/>
  <c r="C263" i="1"/>
  <c r="B263" i="1"/>
  <c r="G262" i="1"/>
  <c r="F262" i="1"/>
  <c r="E262" i="1"/>
  <c r="C262" i="1"/>
  <c r="B262" i="1"/>
  <c r="G261" i="1"/>
  <c r="F261" i="1"/>
  <c r="E261" i="1"/>
  <c r="C261" i="1"/>
  <c r="B261" i="1"/>
  <c r="G260" i="1"/>
  <c r="F260" i="1"/>
  <c r="E260" i="1"/>
  <c r="C260" i="1"/>
  <c r="B260" i="1"/>
  <c r="G259" i="1"/>
  <c r="F259" i="1"/>
  <c r="E259" i="1"/>
  <c r="C259" i="1"/>
  <c r="B259" i="1"/>
  <c r="G258" i="1"/>
  <c r="F258" i="1"/>
  <c r="E258" i="1"/>
  <c r="C258" i="1"/>
  <c r="B258" i="1"/>
  <c r="G257" i="1"/>
  <c r="F257" i="1"/>
  <c r="E257" i="1"/>
  <c r="C257" i="1"/>
  <c r="B257" i="1"/>
  <c r="G256" i="1"/>
  <c r="F256" i="1"/>
  <c r="E256" i="1"/>
  <c r="C256" i="1"/>
  <c r="B256" i="1"/>
  <c r="G255" i="1"/>
  <c r="F255" i="1"/>
  <c r="E255" i="1"/>
  <c r="C255" i="1"/>
  <c r="B255" i="1"/>
  <c r="G254" i="1"/>
  <c r="F254" i="1"/>
  <c r="E254" i="1"/>
  <c r="C254" i="1"/>
  <c r="B254" i="1"/>
  <c r="G253" i="1"/>
  <c r="F253" i="1"/>
  <c r="E253" i="1"/>
  <c r="C253" i="1"/>
  <c r="B253" i="1"/>
  <c r="G252" i="1"/>
  <c r="F252" i="1"/>
  <c r="E252" i="1"/>
  <c r="C252" i="1"/>
  <c r="B252" i="1"/>
  <c r="G251" i="1"/>
  <c r="F251" i="1"/>
  <c r="E251" i="1"/>
  <c r="C251" i="1"/>
  <c r="B251" i="1"/>
  <c r="G250" i="1"/>
  <c r="F250" i="1"/>
  <c r="E250" i="1"/>
  <c r="C250" i="1"/>
  <c r="B250" i="1"/>
  <c r="G249" i="1"/>
  <c r="F249" i="1"/>
  <c r="E249" i="1"/>
  <c r="C249" i="1"/>
  <c r="B249" i="1"/>
  <c r="G248" i="1"/>
  <c r="F248" i="1"/>
  <c r="E248" i="1"/>
  <c r="C248" i="1"/>
  <c r="B248" i="1"/>
  <c r="G247" i="1"/>
  <c r="F247" i="1"/>
  <c r="E247" i="1"/>
  <c r="C247" i="1"/>
  <c r="B247" i="1"/>
  <c r="G246" i="1"/>
  <c r="F246" i="1"/>
  <c r="E246" i="1"/>
  <c r="C246" i="1"/>
  <c r="B246" i="1"/>
  <c r="G245" i="1"/>
  <c r="F245" i="1"/>
  <c r="E245" i="1"/>
  <c r="C245" i="1"/>
  <c r="B245" i="1"/>
  <c r="G244" i="1"/>
  <c r="F244" i="1"/>
  <c r="E244" i="1"/>
  <c r="C244" i="1"/>
  <c r="B244" i="1"/>
  <c r="G243" i="1"/>
  <c r="F243" i="1"/>
  <c r="E243" i="1"/>
  <c r="C243" i="1"/>
  <c r="B243" i="1"/>
  <c r="G242" i="1"/>
  <c r="F242" i="1"/>
  <c r="E242" i="1"/>
  <c r="C242" i="1"/>
  <c r="B242" i="1"/>
  <c r="G241" i="1"/>
  <c r="F241" i="1"/>
  <c r="E241" i="1"/>
  <c r="C241" i="1"/>
  <c r="B241" i="1"/>
  <c r="G240" i="1"/>
  <c r="F240" i="1"/>
  <c r="E240" i="1"/>
  <c r="C240" i="1"/>
  <c r="B240" i="1"/>
  <c r="G239" i="1"/>
  <c r="F239" i="1"/>
  <c r="E239" i="1"/>
  <c r="C239" i="1"/>
  <c r="B239" i="1"/>
  <c r="G238" i="1"/>
  <c r="F238" i="1"/>
  <c r="E238" i="1"/>
  <c r="C238" i="1"/>
  <c r="B238" i="1"/>
  <c r="G237" i="1"/>
  <c r="F237" i="1"/>
  <c r="E237" i="1"/>
  <c r="C237" i="1"/>
  <c r="B237" i="1"/>
  <c r="G236" i="1"/>
  <c r="F236" i="1"/>
  <c r="E236" i="1"/>
  <c r="C236" i="1"/>
  <c r="B236" i="1"/>
  <c r="G235" i="1"/>
  <c r="F235" i="1"/>
  <c r="E235" i="1"/>
  <c r="C235" i="1"/>
  <c r="B235" i="1"/>
  <c r="G234" i="1"/>
  <c r="F234" i="1"/>
  <c r="E234" i="1"/>
  <c r="C234" i="1"/>
  <c r="B234" i="1"/>
  <c r="G233" i="1"/>
  <c r="F233" i="1"/>
  <c r="E233" i="1"/>
  <c r="C233" i="1"/>
  <c r="B233" i="1"/>
  <c r="G232" i="1"/>
  <c r="F232" i="1"/>
  <c r="E232" i="1"/>
  <c r="C232" i="1"/>
  <c r="B232" i="1"/>
  <c r="G231" i="1"/>
  <c r="F231" i="1"/>
  <c r="E231" i="1"/>
  <c r="C231" i="1"/>
  <c r="B231" i="1"/>
  <c r="G230" i="1"/>
  <c r="F230" i="1"/>
  <c r="E230" i="1"/>
  <c r="C230" i="1"/>
  <c r="B230" i="1"/>
  <c r="G229" i="1"/>
  <c r="F229" i="1"/>
  <c r="E229" i="1"/>
  <c r="C229" i="1"/>
  <c r="B229" i="1"/>
  <c r="G228" i="1"/>
  <c r="F228" i="1"/>
  <c r="E228" i="1"/>
  <c r="C228" i="1"/>
  <c r="B228" i="1"/>
  <c r="G227" i="1"/>
  <c r="F227" i="1"/>
  <c r="E227" i="1"/>
  <c r="C227" i="1"/>
  <c r="B227" i="1"/>
  <c r="G226" i="1"/>
  <c r="F226" i="1"/>
  <c r="E226" i="1"/>
  <c r="C226" i="1"/>
  <c r="B226" i="1"/>
  <c r="G225" i="1"/>
  <c r="F225" i="1"/>
  <c r="E225" i="1"/>
  <c r="C225" i="1"/>
  <c r="B225" i="1"/>
  <c r="G224" i="1"/>
  <c r="F224" i="1"/>
  <c r="E224" i="1"/>
  <c r="C224" i="1"/>
  <c r="B224" i="1"/>
  <c r="G223" i="1"/>
  <c r="F223" i="1"/>
  <c r="E223" i="1"/>
  <c r="C223" i="1"/>
  <c r="B223" i="1"/>
  <c r="G222" i="1"/>
  <c r="F222" i="1"/>
  <c r="E222" i="1"/>
  <c r="C222" i="1"/>
  <c r="B222" i="1"/>
  <c r="G221" i="1"/>
  <c r="F221" i="1"/>
  <c r="E221" i="1"/>
  <c r="C221" i="1"/>
  <c r="B221" i="1"/>
  <c r="G220" i="1"/>
  <c r="F220" i="1"/>
  <c r="E220" i="1"/>
  <c r="C220" i="1"/>
  <c r="B220" i="1"/>
  <c r="G219" i="1"/>
  <c r="F219" i="1"/>
  <c r="E219" i="1"/>
  <c r="C219" i="1"/>
  <c r="B219" i="1"/>
  <c r="G218" i="1"/>
  <c r="F218" i="1"/>
  <c r="E218" i="1"/>
  <c r="C218" i="1"/>
  <c r="B218" i="1"/>
  <c r="G217" i="1"/>
  <c r="F217" i="1"/>
  <c r="E217" i="1"/>
  <c r="C217" i="1"/>
  <c r="B217" i="1"/>
  <c r="G216" i="1"/>
  <c r="F216" i="1"/>
  <c r="E216" i="1"/>
  <c r="C216" i="1"/>
  <c r="B216" i="1"/>
  <c r="G215" i="1"/>
  <c r="F215" i="1"/>
  <c r="E215" i="1"/>
  <c r="C215" i="1"/>
  <c r="B215" i="1"/>
  <c r="G214" i="1"/>
  <c r="F214" i="1"/>
  <c r="E214" i="1"/>
  <c r="C214" i="1"/>
  <c r="B214" i="1"/>
  <c r="G213" i="1"/>
  <c r="F213" i="1"/>
  <c r="E213" i="1"/>
  <c r="C213" i="1"/>
  <c r="B213" i="1"/>
  <c r="G212" i="1"/>
  <c r="F212" i="1"/>
  <c r="E212" i="1"/>
  <c r="C212" i="1"/>
  <c r="B212" i="1"/>
  <c r="G211" i="1"/>
  <c r="F211" i="1"/>
  <c r="E211" i="1"/>
  <c r="C211" i="1"/>
  <c r="B211" i="1"/>
  <c r="G210" i="1"/>
  <c r="F210" i="1"/>
  <c r="E210" i="1"/>
  <c r="C210" i="1"/>
  <c r="B210" i="1"/>
  <c r="G209" i="1"/>
  <c r="F209" i="1"/>
  <c r="E209" i="1"/>
  <c r="C209" i="1"/>
  <c r="B209" i="1"/>
  <c r="G208" i="1"/>
  <c r="F208" i="1"/>
  <c r="E208" i="1"/>
  <c r="C208" i="1"/>
  <c r="B208" i="1"/>
  <c r="G207" i="1"/>
  <c r="F207" i="1"/>
  <c r="E207" i="1"/>
  <c r="C207" i="1"/>
  <c r="B207" i="1"/>
  <c r="G206" i="1"/>
  <c r="F206" i="1"/>
  <c r="E206" i="1"/>
  <c r="C206" i="1"/>
  <c r="B206" i="1"/>
  <c r="G205" i="1"/>
  <c r="F205" i="1"/>
  <c r="E205" i="1"/>
  <c r="C205" i="1"/>
  <c r="B205" i="1"/>
  <c r="G204" i="1"/>
  <c r="F204" i="1"/>
  <c r="E204" i="1"/>
  <c r="C204" i="1"/>
  <c r="B204" i="1"/>
  <c r="G203" i="1"/>
  <c r="F203" i="1"/>
  <c r="E203" i="1"/>
  <c r="C203" i="1"/>
  <c r="B203" i="1"/>
  <c r="G202" i="1"/>
  <c r="F202" i="1"/>
  <c r="E202" i="1"/>
  <c r="C202" i="1"/>
  <c r="B202" i="1"/>
  <c r="G201" i="1"/>
  <c r="F201" i="1"/>
  <c r="E201" i="1"/>
  <c r="C201" i="1"/>
  <c r="B201" i="1"/>
  <c r="G200" i="1"/>
  <c r="F200" i="1"/>
  <c r="E200" i="1"/>
  <c r="C200" i="1"/>
  <c r="B200" i="1"/>
  <c r="G199" i="1"/>
  <c r="F199" i="1"/>
  <c r="E199" i="1"/>
  <c r="C199" i="1"/>
  <c r="B199" i="1"/>
  <c r="G198" i="1"/>
  <c r="F198" i="1"/>
  <c r="E198" i="1"/>
  <c r="C198" i="1"/>
  <c r="B198" i="1"/>
  <c r="G197" i="1"/>
  <c r="F197" i="1"/>
  <c r="E197" i="1"/>
  <c r="C197" i="1"/>
  <c r="B197" i="1"/>
  <c r="G196" i="1"/>
  <c r="F196" i="1"/>
  <c r="E196" i="1"/>
  <c r="C196" i="1"/>
  <c r="B196" i="1"/>
  <c r="G195" i="1"/>
  <c r="F195" i="1"/>
  <c r="E195" i="1"/>
  <c r="C195" i="1"/>
  <c r="B195" i="1"/>
  <c r="G194" i="1"/>
  <c r="F194" i="1"/>
  <c r="E194" i="1"/>
  <c r="C194" i="1"/>
  <c r="B194" i="1"/>
  <c r="G193" i="1"/>
  <c r="F193" i="1"/>
  <c r="E193" i="1"/>
  <c r="C193" i="1"/>
  <c r="B193" i="1"/>
  <c r="G192" i="1"/>
  <c r="F192" i="1"/>
  <c r="E192" i="1"/>
  <c r="C192" i="1"/>
  <c r="B192" i="1"/>
  <c r="G191" i="1"/>
  <c r="F191" i="1"/>
  <c r="E191" i="1"/>
  <c r="C191" i="1"/>
  <c r="B191" i="1"/>
  <c r="G190" i="1"/>
  <c r="F190" i="1"/>
  <c r="E190" i="1"/>
  <c r="C190" i="1"/>
  <c r="B190" i="1"/>
  <c r="G189" i="1"/>
  <c r="F189" i="1"/>
  <c r="E189" i="1"/>
  <c r="C189" i="1"/>
  <c r="B189" i="1"/>
  <c r="G188" i="1"/>
  <c r="F188" i="1"/>
  <c r="E188" i="1"/>
  <c r="C188" i="1"/>
  <c r="B188" i="1"/>
  <c r="G187" i="1"/>
  <c r="F187" i="1"/>
  <c r="E187" i="1"/>
  <c r="C187" i="1"/>
  <c r="B187" i="1"/>
  <c r="G186" i="1"/>
  <c r="F186" i="1"/>
  <c r="E186" i="1"/>
  <c r="C186" i="1"/>
  <c r="B186" i="1"/>
  <c r="G185" i="1"/>
  <c r="F185" i="1"/>
  <c r="E185" i="1"/>
  <c r="C185" i="1"/>
  <c r="B185" i="1"/>
  <c r="G184" i="1"/>
  <c r="F184" i="1"/>
  <c r="E184" i="1"/>
  <c r="C184" i="1"/>
  <c r="B184" i="1"/>
  <c r="G183" i="1"/>
  <c r="F183" i="1"/>
  <c r="E183" i="1"/>
  <c r="C183" i="1"/>
  <c r="B183" i="1"/>
  <c r="G182" i="1"/>
  <c r="F182" i="1"/>
  <c r="E182" i="1"/>
  <c r="C182" i="1"/>
  <c r="B182" i="1"/>
  <c r="G181" i="1"/>
  <c r="F181" i="1"/>
  <c r="E181" i="1"/>
  <c r="C181" i="1"/>
  <c r="B181" i="1"/>
  <c r="G180" i="1"/>
  <c r="F180" i="1"/>
  <c r="E180" i="1"/>
  <c r="C180" i="1"/>
  <c r="B180" i="1"/>
  <c r="G179" i="1"/>
  <c r="F179" i="1"/>
  <c r="E179" i="1"/>
  <c r="C179" i="1"/>
  <c r="B179" i="1"/>
  <c r="G178" i="1"/>
  <c r="F178" i="1"/>
  <c r="E178" i="1"/>
  <c r="C178" i="1"/>
  <c r="B178" i="1"/>
  <c r="G177" i="1"/>
  <c r="F177" i="1"/>
  <c r="E177" i="1"/>
  <c r="C177" i="1"/>
  <c r="B177" i="1"/>
  <c r="G176" i="1"/>
  <c r="F176" i="1"/>
  <c r="E176" i="1"/>
  <c r="C176" i="1"/>
  <c r="B176" i="1"/>
  <c r="G175" i="1"/>
  <c r="F175" i="1"/>
  <c r="E175" i="1"/>
  <c r="C175" i="1"/>
  <c r="B175" i="1"/>
  <c r="G174" i="1"/>
  <c r="F174" i="1"/>
  <c r="E174" i="1"/>
  <c r="C174" i="1"/>
  <c r="B174" i="1"/>
  <c r="G173" i="1"/>
  <c r="F173" i="1"/>
  <c r="E173" i="1"/>
  <c r="C173" i="1"/>
  <c r="B173" i="1"/>
  <c r="G172" i="1"/>
  <c r="F172" i="1"/>
  <c r="E172" i="1"/>
  <c r="C172" i="1"/>
  <c r="B172" i="1"/>
  <c r="G171" i="1"/>
  <c r="F171" i="1"/>
  <c r="E171" i="1"/>
  <c r="C171" i="1"/>
  <c r="B171" i="1"/>
  <c r="G170" i="1"/>
  <c r="F170" i="1"/>
  <c r="E170" i="1"/>
  <c r="C170" i="1"/>
  <c r="B170" i="1"/>
  <c r="G169" i="1"/>
  <c r="F169" i="1"/>
  <c r="E169" i="1"/>
  <c r="C169" i="1"/>
  <c r="B169" i="1"/>
  <c r="G168" i="1"/>
  <c r="F168" i="1"/>
  <c r="E168" i="1"/>
  <c r="C168" i="1"/>
  <c r="B168" i="1"/>
  <c r="G167" i="1"/>
  <c r="F167" i="1"/>
  <c r="E167" i="1"/>
  <c r="C167" i="1"/>
  <c r="B167" i="1"/>
  <c r="G166" i="1"/>
  <c r="F166" i="1"/>
  <c r="E166" i="1"/>
  <c r="C166" i="1"/>
  <c r="B166" i="1"/>
  <c r="G165" i="1"/>
  <c r="F165" i="1"/>
  <c r="E165" i="1"/>
  <c r="C165" i="1"/>
  <c r="B165" i="1"/>
  <c r="G164" i="1"/>
  <c r="F164" i="1"/>
  <c r="E164" i="1"/>
  <c r="C164" i="1"/>
  <c r="B164" i="1"/>
  <c r="G163" i="1"/>
  <c r="F163" i="1"/>
  <c r="E163" i="1"/>
  <c r="C163" i="1"/>
  <c r="B163" i="1"/>
  <c r="G162" i="1"/>
  <c r="F162" i="1"/>
  <c r="E162" i="1"/>
  <c r="C162" i="1"/>
  <c r="B162" i="1"/>
  <c r="G161" i="1"/>
  <c r="F161" i="1"/>
  <c r="E161" i="1"/>
  <c r="C161" i="1"/>
  <c r="B161" i="1"/>
  <c r="G160" i="1"/>
  <c r="F160" i="1"/>
  <c r="E160" i="1"/>
  <c r="C160" i="1"/>
  <c r="B160" i="1"/>
  <c r="G159" i="1"/>
  <c r="F159" i="1"/>
  <c r="E159" i="1"/>
  <c r="C159" i="1"/>
  <c r="B159" i="1"/>
  <c r="G158" i="1"/>
  <c r="F158" i="1"/>
  <c r="E158" i="1"/>
  <c r="C158" i="1"/>
  <c r="B158" i="1"/>
  <c r="G157" i="1"/>
  <c r="F157" i="1"/>
  <c r="E157" i="1"/>
  <c r="C157" i="1"/>
  <c r="B157" i="1"/>
  <c r="G156" i="1"/>
  <c r="F156" i="1"/>
  <c r="E156" i="1"/>
  <c r="C156" i="1"/>
  <c r="B156" i="1"/>
  <c r="G155" i="1"/>
  <c r="F155" i="1"/>
  <c r="E155" i="1"/>
  <c r="C155" i="1"/>
  <c r="B155" i="1"/>
  <c r="G154" i="1"/>
  <c r="F154" i="1"/>
  <c r="E154" i="1"/>
  <c r="C154" i="1"/>
  <c r="B154" i="1"/>
  <c r="G153" i="1"/>
  <c r="F153" i="1"/>
  <c r="E153" i="1"/>
  <c r="C153" i="1"/>
  <c r="B153" i="1"/>
  <c r="G152" i="1"/>
  <c r="F152" i="1"/>
  <c r="E152" i="1"/>
  <c r="C152" i="1"/>
  <c r="B152" i="1"/>
  <c r="G151" i="1"/>
  <c r="F151" i="1"/>
  <c r="E151" i="1"/>
  <c r="C151" i="1"/>
  <c r="B151" i="1"/>
  <c r="G150" i="1"/>
  <c r="F150" i="1"/>
  <c r="E150" i="1"/>
  <c r="C150" i="1"/>
  <c r="B150" i="1"/>
  <c r="G149" i="1"/>
  <c r="F149" i="1"/>
  <c r="E149" i="1"/>
  <c r="C149" i="1"/>
  <c r="B149" i="1"/>
  <c r="G148" i="1"/>
  <c r="F148" i="1"/>
  <c r="E148" i="1"/>
  <c r="C148" i="1"/>
  <c r="B148" i="1"/>
  <c r="G147" i="1"/>
  <c r="F147" i="1"/>
  <c r="E147" i="1"/>
  <c r="C147" i="1"/>
  <c r="B147" i="1"/>
  <c r="G146" i="1"/>
  <c r="F146" i="1"/>
  <c r="E146" i="1"/>
  <c r="C146" i="1"/>
  <c r="B146" i="1"/>
  <c r="G145" i="1"/>
  <c r="F145" i="1"/>
  <c r="E145" i="1"/>
  <c r="C145" i="1"/>
  <c r="B145" i="1"/>
  <c r="G144" i="1"/>
  <c r="F144" i="1"/>
  <c r="E144" i="1"/>
  <c r="C144" i="1"/>
  <c r="B144" i="1"/>
  <c r="G143" i="1"/>
  <c r="F143" i="1"/>
  <c r="E143" i="1"/>
  <c r="C143" i="1"/>
  <c r="B143" i="1"/>
  <c r="G142" i="1"/>
  <c r="F142" i="1"/>
  <c r="E142" i="1"/>
  <c r="C142" i="1"/>
  <c r="B142" i="1"/>
  <c r="G141" i="1"/>
  <c r="F141" i="1"/>
  <c r="E141" i="1"/>
  <c r="C141" i="1"/>
  <c r="B141" i="1"/>
  <c r="G140" i="1"/>
  <c r="F140" i="1"/>
  <c r="E140" i="1"/>
  <c r="C140" i="1"/>
  <c r="B140" i="1"/>
  <c r="G139" i="1"/>
  <c r="F139" i="1"/>
  <c r="E139" i="1"/>
  <c r="C139" i="1"/>
  <c r="B139" i="1"/>
  <c r="G138" i="1"/>
  <c r="F138" i="1"/>
  <c r="E138" i="1"/>
  <c r="C138" i="1"/>
  <c r="B138" i="1"/>
  <c r="G137" i="1"/>
  <c r="F137" i="1"/>
  <c r="E137" i="1"/>
  <c r="C137" i="1"/>
  <c r="B137" i="1"/>
  <c r="G136" i="1"/>
  <c r="F136" i="1"/>
  <c r="E136" i="1"/>
  <c r="C136" i="1"/>
  <c r="B136" i="1"/>
  <c r="G135" i="1"/>
  <c r="F135" i="1"/>
  <c r="E135" i="1"/>
  <c r="C135" i="1"/>
  <c r="B135" i="1"/>
  <c r="G134" i="1"/>
  <c r="F134" i="1"/>
  <c r="E134" i="1"/>
  <c r="C134" i="1"/>
  <c r="B134" i="1"/>
  <c r="G133" i="1"/>
  <c r="F133" i="1"/>
  <c r="E133" i="1"/>
  <c r="C133" i="1"/>
  <c r="B133" i="1"/>
  <c r="G132" i="1"/>
  <c r="F132" i="1"/>
  <c r="E132" i="1"/>
  <c r="C132" i="1"/>
  <c r="B132" i="1"/>
  <c r="G131" i="1"/>
  <c r="F131" i="1"/>
  <c r="E131" i="1"/>
  <c r="C131" i="1"/>
  <c r="B131" i="1"/>
  <c r="G130" i="1"/>
  <c r="F130" i="1"/>
  <c r="E130" i="1"/>
  <c r="C130" i="1"/>
  <c r="B130" i="1"/>
  <c r="G129" i="1"/>
  <c r="F129" i="1"/>
  <c r="E129" i="1"/>
  <c r="C129" i="1"/>
  <c r="B129" i="1"/>
  <c r="G128" i="1"/>
  <c r="F128" i="1"/>
  <c r="E128" i="1"/>
  <c r="C128" i="1"/>
  <c r="B128" i="1"/>
  <c r="G127" i="1"/>
  <c r="F127" i="1"/>
  <c r="E127" i="1"/>
  <c r="C127" i="1"/>
  <c r="B127" i="1"/>
  <c r="G126" i="1"/>
  <c r="F126" i="1"/>
  <c r="E126" i="1"/>
  <c r="C126" i="1"/>
  <c r="B126" i="1"/>
  <c r="G125" i="1"/>
  <c r="F125" i="1"/>
  <c r="E125" i="1"/>
  <c r="C125" i="1"/>
  <c r="B125" i="1"/>
  <c r="G124" i="1"/>
  <c r="F124" i="1"/>
  <c r="E124" i="1"/>
  <c r="C124" i="1"/>
  <c r="B124" i="1"/>
  <c r="G123" i="1"/>
  <c r="F123" i="1"/>
  <c r="E123" i="1"/>
  <c r="C123" i="1"/>
  <c r="B123" i="1"/>
  <c r="G122" i="1"/>
  <c r="F122" i="1"/>
  <c r="E122" i="1"/>
  <c r="C122" i="1"/>
  <c r="B122" i="1"/>
  <c r="G121" i="1"/>
  <c r="F121" i="1"/>
  <c r="E121" i="1"/>
  <c r="C121" i="1"/>
  <c r="B121" i="1"/>
  <c r="G120" i="1"/>
  <c r="F120" i="1"/>
  <c r="E120" i="1"/>
  <c r="C120" i="1"/>
  <c r="B120" i="1"/>
  <c r="G119" i="1"/>
  <c r="F119" i="1"/>
  <c r="E119" i="1"/>
  <c r="C119" i="1"/>
  <c r="B119" i="1"/>
  <c r="G118" i="1"/>
  <c r="F118" i="1"/>
  <c r="E118" i="1"/>
  <c r="C118" i="1"/>
  <c r="B118" i="1"/>
  <c r="G117" i="1"/>
  <c r="F117" i="1"/>
  <c r="E117" i="1"/>
  <c r="C117" i="1"/>
  <c r="B117" i="1"/>
  <c r="G116" i="1"/>
  <c r="F116" i="1"/>
  <c r="E116" i="1"/>
  <c r="C116" i="1"/>
  <c r="B116" i="1"/>
  <c r="G115" i="1"/>
  <c r="F115" i="1"/>
  <c r="E115" i="1"/>
  <c r="C115" i="1"/>
  <c r="B115" i="1"/>
  <c r="G114" i="1"/>
  <c r="F114" i="1"/>
  <c r="E114" i="1"/>
  <c r="C114" i="1"/>
  <c r="B114" i="1"/>
  <c r="G113" i="1"/>
  <c r="F113" i="1"/>
  <c r="E113" i="1"/>
  <c r="C113" i="1"/>
  <c r="B113" i="1"/>
  <c r="G112" i="1"/>
  <c r="F112" i="1"/>
  <c r="E112" i="1"/>
  <c r="C112" i="1"/>
  <c r="B112" i="1"/>
  <c r="G111" i="1"/>
  <c r="F111" i="1"/>
  <c r="E111" i="1"/>
  <c r="C111" i="1"/>
  <c r="B111" i="1"/>
  <c r="G110" i="1"/>
  <c r="F110" i="1"/>
  <c r="E110" i="1"/>
  <c r="C110" i="1"/>
  <c r="B110" i="1"/>
  <c r="G109" i="1"/>
  <c r="F109" i="1"/>
  <c r="E109" i="1"/>
  <c r="C109" i="1"/>
  <c r="B109" i="1"/>
  <c r="G108" i="1"/>
  <c r="F108" i="1"/>
  <c r="E108" i="1"/>
  <c r="C108" i="1"/>
  <c r="B108" i="1"/>
  <c r="G107" i="1"/>
  <c r="F107" i="1"/>
  <c r="E107" i="1"/>
  <c r="C107" i="1"/>
  <c r="B107" i="1"/>
  <c r="G106" i="1"/>
  <c r="F106" i="1"/>
  <c r="E106" i="1"/>
  <c r="C106" i="1"/>
  <c r="B106" i="1"/>
  <c r="G105" i="1"/>
  <c r="F105" i="1"/>
  <c r="E105" i="1"/>
  <c r="C105" i="1"/>
  <c r="B105" i="1"/>
  <c r="G104" i="1"/>
  <c r="F104" i="1"/>
  <c r="E104" i="1"/>
  <c r="C104" i="1"/>
  <c r="B104" i="1"/>
  <c r="G103" i="1"/>
  <c r="F103" i="1"/>
  <c r="E103" i="1"/>
  <c r="C103" i="1"/>
  <c r="B103" i="1"/>
  <c r="G102" i="1"/>
  <c r="F102" i="1"/>
  <c r="E102" i="1"/>
  <c r="C102" i="1"/>
  <c r="B102" i="1"/>
  <c r="G101" i="1"/>
  <c r="F101" i="1"/>
  <c r="E101" i="1"/>
  <c r="C101" i="1"/>
  <c r="B101" i="1"/>
  <c r="G100" i="1"/>
  <c r="F100" i="1"/>
  <c r="E100" i="1"/>
  <c r="C100" i="1"/>
  <c r="B100" i="1"/>
  <c r="G99" i="1"/>
  <c r="F99" i="1"/>
  <c r="E99" i="1"/>
  <c r="C99" i="1"/>
  <c r="B99" i="1"/>
  <c r="G98" i="1"/>
  <c r="F98" i="1"/>
  <c r="E98" i="1"/>
  <c r="C98" i="1"/>
  <c r="B98" i="1"/>
  <c r="G97" i="1"/>
  <c r="F97" i="1"/>
  <c r="E97" i="1"/>
  <c r="C97" i="1"/>
  <c r="B97" i="1"/>
  <c r="G96" i="1"/>
  <c r="F96" i="1"/>
  <c r="E96" i="1"/>
  <c r="C96" i="1"/>
  <c r="B96" i="1"/>
  <c r="G95" i="1"/>
  <c r="F95" i="1"/>
  <c r="E95" i="1"/>
  <c r="C95" i="1"/>
  <c r="B95" i="1"/>
  <c r="G94" i="1"/>
  <c r="F94" i="1"/>
  <c r="E94" i="1"/>
  <c r="C94" i="1"/>
  <c r="B94" i="1"/>
  <c r="G93" i="1"/>
  <c r="F93" i="1"/>
  <c r="E93" i="1"/>
  <c r="C93" i="1"/>
  <c r="B93" i="1"/>
  <c r="G92" i="1"/>
  <c r="F92" i="1"/>
  <c r="E92" i="1"/>
  <c r="C92" i="1"/>
  <c r="B92" i="1"/>
  <c r="G91" i="1"/>
  <c r="F91" i="1"/>
  <c r="E91" i="1"/>
  <c r="C91" i="1"/>
  <c r="B91" i="1"/>
  <c r="G90" i="1"/>
  <c r="F90" i="1"/>
  <c r="E90" i="1"/>
  <c r="C90" i="1"/>
  <c r="B90" i="1"/>
  <c r="G89" i="1"/>
  <c r="F89" i="1"/>
  <c r="E89" i="1"/>
  <c r="C89" i="1"/>
  <c r="B89" i="1"/>
  <c r="G88" i="1"/>
  <c r="F88" i="1"/>
  <c r="E88" i="1"/>
  <c r="C88" i="1"/>
  <c r="B88" i="1"/>
  <c r="G87" i="1"/>
  <c r="F87" i="1"/>
  <c r="E87" i="1"/>
  <c r="C87" i="1"/>
  <c r="B87" i="1"/>
  <c r="G86" i="1"/>
  <c r="F86" i="1"/>
  <c r="E86" i="1"/>
  <c r="C86" i="1"/>
  <c r="B86" i="1"/>
  <c r="G85" i="1"/>
  <c r="F85" i="1"/>
  <c r="E85" i="1"/>
  <c r="C85" i="1"/>
  <c r="B85" i="1"/>
  <c r="G84" i="1"/>
  <c r="F84" i="1"/>
  <c r="E84" i="1"/>
  <c r="C84" i="1"/>
  <c r="B84" i="1"/>
  <c r="G83" i="1"/>
  <c r="F83" i="1"/>
  <c r="E83" i="1"/>
  <c r="C83" i="1"/>
  <c r="B83" i="1"/>
  <c r="G82" i="1"/>
  <c r="F82" i="1"/>
  <c r="E82" i="1"/>
  <c r="C82" i="1"/>
  <c r="B82" i="1"/>
  <c r="G81" i="1"/>
  <c r="F81" i="1"/>
  <c r="E81" i="1"/>
  <c r="C81" i="1"/>
  <c r="B81" i="1"/>
  <c r="G80" i="1"/>
  <c r="F80" i="1"/>
  <c r="E80" i="1"/>
  <c r="C80" i="1"/>
  <c r="B80" i="1"/>
  <c r="G79" i="1"/>
  <c r="F79" i="1"/>
  <c r="E79" i="1"/>
  <c r="C79" i="1"/>
  <c r="B79" i="1"/>
  <c r="G78" i="1"/>
  <c r="F78" i="1"/>
  <c r="E78" i="1"/>
  <c r="C78" i="1"/>
  <c r="B78" i="1"/>
  <c r="G77" i="1"/>
  <c r="F77" i="1"/>
  <c r="E77" i="1"/>
  <c r="C77" i="1"/>
  <c r="B77" i="1"/>
  <c r="G76" i="1"/>
  <c r="F76" i="1"/>
  <c r="E76" i="1"/>
  <c r="C76" i="1"/>
  <c r="B76" i="1"/>
  <c r="G75" i="1"/>
  <c r="F75" i="1"/>
  <c r="E75" i="1"/>
  <c r="C75" i="1"/>
  <c r="B75" i="1"/>
  <c r="G74" i="1"/>
  <c r="F74" i="1"/>
  <c r="E74" i="1"/>
  <c r="C74" i="1"/>
  <c r="B74" i="1"/>
  <c r="G73" i="1"/>
  <c r="F73" i="1"/>
  <c r="E73" i="1"/>
  <c r="C73" i="1"/>
  <c r="B73" i="1"/>
  <c r="G72" i="1"/>
  <c r="F72" i="1"/>
  <c r="E72" i="1"/>
  <c r="C72" i="1"/>
  <c r="B72" i="1"/>
  <c r="G71" i="1"/>
  <c r="F71" i="1"/>
  <c r="E71" i="1"/>
  <c r="C71" i="1"/>
  <c r="B71" i="1"/>
  <c r="G70" i="1"/>
  <c r="F70" i="1"/>
  <c r="E70" i="1"/>
  <c r="C70" i="1"/>
  <c r="B70" i="1"/>
  <c r="G69" i="1"/>
  <c r="F69" i="1"/>
  <c r="E69" i="1"/>
  <c r="C69" i="1"/>
  <c r="B69" i="1"/>
  <c r="G68" i="1"/>
  <c r="F68" i="1"/>
  <c r="E68" i="1"/>
  <c r="C68" i="1"/>
  <c r="B68" i="1"/>
  <c r="G67" i="1"/>
  <c r="F67" i="1"/>
  <c r="E67" i="1"/>
  <c r="C67" i="1"/>
  <c r="B67" i="1"/>
  <c r="G66" i="1"/>
  <c r="F66" i="1"/>
  <c r="E66" i="1"/>
  <c r="C66" i="1"/>
  <c r="B66" i="1"/>
  <c r="G65" i="1"/>
  <c r="F65" i="1"/>
  <c r="E65" i="1"/>
  <c r="C65" i="1"/>
  <c r="B65" i="1"/>
  <c r="G64" i="1"/>
  <c r="F64" i="1"/>
  <c r="E64" i="1"/>
  <c r="C64" i="1"/>
  <c r="B64" i="1"/>
  <c r="G63" i="1"/>
  <c r="F63" i="1"/>
  <c r="E63" i="1"/>
  <c r="C63" i="1"/>
  <c r="B63" i="1"/>
  <c r="G62" i="1"/>
  <c r="F62" i="1"/>
  <c r="E62" i="1"/>
  <c r="C62" i="1"/>
  <c r="B62" i="1"/>
  <c r="G61" i="1"/>
  <c r="F61" i="1"/>
  <c r="E61" i="1"/>
  <c r="C61" i="1"/>
  <c r="B61" i="1"/>
  <c r="G60" i="1"/>
  <c r="F60" i="1"/>
  <c r="E60" i="1"/>
  <c r="C60" i="1"/>
  <c r="B60" i="1"/>
  <c r="G59" i="1"/>
  <c r="F59" i="1"/>
  <c r="E59" i="1"/>
  <c r="C59" i="1"/>
  <c r="B59" i="1"/>
  <c r="G58" i="1"/>
  <c r="F58" i="1"/>
  <c r="E58" i="1"/>
  <c r="C58" i="1"/>
  <c r="B58" i="1"/>
  <c r="G57" i="1"/>
  <c r="F57" i="1"/>
  <c r="E57" i="1"/>
  <c r="C57" i="1"/>
  <c r="B57" i="1"/>
  <c r="G56" i="1"/>
  <c r="F56" i="1"/>
  <c r="E56" i="1"/>
  <c r="C56" i="1"/>
  <c r="B56" i="1"/>
  <c r="G55" i="1"/>
  <c r="F55" i="1"/>
  <c r="E55" i="1"/>
  <c r="C55" i="1"/>
  <c r="B55" i="1"/>
  <c r="G54" i="1"/>
  <c r="F54" i="1"/>
  <c r="E54" i="1"/>
  <c r="C54" i="1"/>
  <c r="B54" i="1"/>
  <c r="G53" i="1"/>
  <c r="F53" i="1"/>
  <c r="E53" i="1"/>
  <c r="C53" i="1"/>
  <c r="B53" i="1"/>
  <c r="G52" i="1"/>
  <c r="F52" i="1"/>
  <c r="E52" i="1"/>
  <c r="C52" i="1"/>
  <c r="B52" i="1"/>
  <c r="G51" i="1"/>
  <c r="F51" i="1"/>
  <c r="E51" i="1"/>
  <c r="C51" i="1"/>
  <c r="B51" i="1"/>
  <c r="G50" i="1"/>
  <c r="F50" i="1"/>
  <c r="E50" i="1"/>
  <c r="C50" i="1"/>
  <c r="B50" i="1"/>
  <c r="G49" i="1"/>
  <c r="F49" i="1"/>
  <c r="E49" i="1"/>
  <c r="C49" i="1"/>
  <c r="B49" i="1"/>
  <c r="G48" i="1"/>
  <c r="F48" i="1"/>
  <c r="E48" i="1"/>
  <c r="C48" i="1"/>
  <c r="B48" i="1"/>
  <c r="G47" i="1"/>
  <c r="F47" i="1"/>
  <c r="E47" i="1"/>
  <c r="C47" i="1"/>
  <c r="B47" i="1"/>
  <c r="G46" i="1"/>
  <c r="F46" i="1"/>
  <c r="E46" i="1"/>
  <c r="C46" i="1"/>
  <c r="B46" i="1"/>
  <c r="G45" i="1"/>
  <c r="F45" i="1"/>
  <c r="E45" i="1"/>
  <c r="C45" i="1"/>
  <c r="B45" i="1"/>
  <c r="G44" i="1"/>
  <c r="F44" i="1"/>
  <c r="E44" i="1"/>
  <c r="C44" i="1"/>
  <c r="B44" i="1"/>
  <c r="G43" i="1"/>
  <c r="F43" i="1"/>
  <c r="E43" i="1"/>
  <c r="C43" i="1"/>
  <c r="B43" i="1"/>
  <c r="G42" i="1"/>
  <c r="F42" i="1"/>
  <c r="E42" i="1"/>
  <c r="C42" i="1"/>
  <c r="B42" i="1"/>
  <c r="G41" i="1"/>
  <c r="F41" i="1"/>
  <c r="E41" i="1"/>
  <c r="C41" i="1"/>
  <c r="B41" i="1"/>
  <c r="G40" i="1"/>
  <c r="F40" i="1"/>
  <c r="E40" i="1"/>
  <c r="C40" i="1"/>
  <c r="B40" i="1"/>
  <c r="G39" i="1"/>
  <c r="F39" i="1"/>
  <c r="E39" i="1"/>
  <c r="C39" i="1"/>
  <c r="B39" i="1"/>
  <c r="G38" i="1"/>
  <c r="F38" i="1"/>
  <c r="E38" i="1"/>
  <c r="C38" i="1"/>
  <c r="B38" i="1"/>
  <c r="G37" i="1"/>
  <c r="F37" i="1"/>
  <c r="E37" i="1"/>
  <c r="C37" i="1"/>
  <c r="B37" i="1"/>
  <c r="G36" i="1"/>
  <c r="F36" i="1"/>
  <c r="E36" i="1"/>
  <c r="C36" i="1"/>
  <c r="B36" i="1"/>
  <c r="G35" i="1"/>
  <c r="F35" i="1"/>
  <c r="E35" i="1"/>
  <c r="C35" i="1"/>
  <c r="B35" i="1"/>
  <c r="G34" i="1"/>
  <c r="F34" i="1"/>
  <c r="E34" i="1"/>
  <c r="C34" i="1"/>
  <c r="B34" i="1"/>
  <c r="G33" i="1"/>
  <c r="F33" i="1"/>
  <c r="E33" i="1"/>
  <c r="C33" i="1"/>
  <c r="B33" i="1"/>
  <c r="G32" i="1"/>
  <c r="F32" i="1"/>
  <c r="E32" i="1"/>
  <c r="C32" i="1"/>
  <c r="B32" i="1"/>
  <c r="G31" i="1"/>
  <c r="F31" i="1"/>
  <c r="E31" i="1"/>
  <c r="C31" i="1"/>
  <c r="B31" i="1"/>
  <c r="G30" i="1"/>
  <c r="F30" i="1"/>
  <c r="E30" i="1"/>
  <c r="C30" i="1"/>
  <c r="B30" i="1"/>
  <c r="G29" i="1"/>
  <c r="F29" i="1"/>
  <c r="E29" i="1"/>
  <c r="C29" i="1"/>
  <c r="B29" i="1"/>
  <c r="G28" i="1"/>
  <c r="F28" i="1"/>
  <c r="E28" i="1"/>
  <c r="C28" i="1"/>
  <c r="B28" i="1"/>
  <c r="G27" i="1"/>
  <c r="F27" i="1"/>
  <c r="E27" i="1"/>
  <c r="C27" i="1"/>
  <c r="B27" i="1"/>
  <c r="G26" i="1"/>
  <c r="F26" i="1"/>
  <c r="E26" i="1"/>
  <c r="C26" i="1"/>
  <c r="B26" i="1"/>
  <c r="G25" i="1"/>
  <c r="F25" i="1"/>
  <c r="E25" i="1"/>
  <c r="C25" i="1"/>
  <c r="B25" i="1"/>
  <c r="G24" i="1"/>
  <c r="F24" i="1"/>
  <c r="E24" i="1"/>
  <c r="C24" i="1"/>
  <c r="B24" i="1"/>
  <c r="G23" i="1"/>
  <c r="F23" i="1"/>
  <c r="E23" i="1"/>
  <c r="C23" i="1"/>
  <c r="B23" i="1"/>
  <c r="G22" i="1"/>
  <c r="F22" i="1"/>
  <c r="E22" i="1"/>
  <c r="C22" i="1"/>
  <c r="B22" i="1"/>
  <c r="G21" i="1"/>
  <c r="F21" i="1"/>
  <c r="E21" i="1"/>
  <c r="C21" i="1"/>
  <c r="B21" i="1"/>
  <c r="G20" i="1"/>
  <c r="F20" i="1"/>
  <c r="E20" i="1"/>
  <c r="C20" i="1"/>
  <c r="B20" i="1"/>
  <c r="G19" i="1"/>
  <c r="F19" i="1"/>
  <c r="E19" i="1"/>
  <c r="C19" i="1"/>
  <c r="B19" i="1"/>
  <c r="G18" i="1"/>
  <c r="F18" i="1"/>
  <c r="E18" i="1"/>
  <c r="C18" i="1"/>
  <c r="B18" i="1"/>
  <c r="G17" i="1"/>
  <c r="F17" i="1"/>
  <c r="E17" i="1"/>
  <c r="C17" i="1"/>
  <c r="B17" i="1"/>
  <c r="G16" i="1"/>
  <c r="F16" i="1"/>
  <c r="E16" i="1"/>
  <c r="C16" i="1"/>
  <c r="B16" i="1"/>
  <c r="G15" i="1"/>
  <c r="F15" i="1"/>
  <c r="E15" i="1"/>
  <c r="C15" i="1"/>
  <c r="B15" i="1"/>
  <c r="G14" i="1"/>
  <c r="F14" i="1"/>
  <c r="E14" i="1"/>
  <c r="C14" i="1"/>
  <c r="B14" i="1"/>
  <c r="G13" i="1"/>
  <c r="F13" i="1"/>
  <c r="E13" i="1"/>
  <c r="C13" i="1"/>
  <c r="B13" i="1"/>
  <c r="G12" i="1"/>
  <c r="F12" i="1"/>
  <c r="E12" i="1"/>
  <c r="C12" i="1"/>
  <c r="B12" i="1"/>
  <c r="G11" i="1"/>
  <c r="F11" i="1"/>
  <c r="E11" i="1"/>
  <c r="C11" i="1"/>
  <c r="B11" i="1"/>
  <c r="G10" i="1"/>
  <c r="F10" i="1"/>
  <c r="E10" i="1"/>
  <c r="C10" i="1"/>
  <c r="B10" i="1"/>
  <c r="G9" i="1"/>
  <c r="F9" i="1"/>
  <c r="E9" i="1"/>
  <c r="C9" i="1"/>
  <c r="B9" i="1"/>
  <c r="G8" i="1"/>
  <c r="F8" i="1"/>
  <c r="E8" i="1"/>
  <c r="C8" i="1"/>
  <c r="B8" i="1"/>
  <c r="G7" i="1"/>
  <c r="F7" i="1"/>
  <c r="E7" i="1"/>
  <c r="C7" i="1"/>
  <c r="B7" i="1"/>
  <c r="G6" i="1"/>
  <c r="F6" i="1"/>
  <c r="E6" i="1"/>
  <c r="C6" i="1"/>
  <c r="B6" i="1"/>
  <c r="G5" i="1"/>
  <c r="F5" i="1"/>
  <c r="E5" i="1"/>
  <c r="C5" i="1"/>
  <c r="B5" i="1"/>
  <c r="G4" i="1"/>
  <c r="F4" i="1"/>
  <c r="E4" i="1"/>
  <c r="C4" i="1"/>
  <c r="B4" i="1"/>
  <c r="G3" i="1"/>
  <c r="F3" i="1"/>
  <c r="E3" i="1"/>
  <c r="C3" i="1"/>
  <c r="B3" i="1"/>
  <c r="G2" i="1"/>
  <c r="F2" i="1"/>
  <c r="E2" i="1"/>
  <c r="C2" i="1"/>
  <c r="B2" i="1"/>
</calcChain>
</file>

<file path=xl/sharedStrings.xml><?xml version="1.0" encoding="utf-8"?>
<sst xmlns="http://schemas.openxmlformats.org/spreadsheetml/2006/main" count="4053" uniqueCount="433">
  <si>
    <t>OPERA CODE</t>
  </si>
  <si>
    <t>PRODUCT NAME</t>
  </si>
  <si>
    <t>FRAGRANCE</t>
  </si>
  <si>
    <t>CAS NO</t>
  </si>
  <si>
    <t>INCI NAME</t>
  </si>
  <si>
    <t>FUNCTION</t>
  </si>
  <si>
    <t>LIST(S)</t>
  </si>
  <si>
    <t>V-SOLID CITRUS</t>
  </si>
  <si>
    <t>10034-76-1</t>
  </si>
  <si>
    <t>7732-18-5</t>
  </si>
  <si>
    <t>9036-19-5</t>
  </si>
  <si>
    <t>88917-22-0</t>
  </si>
  <si>
    <t>5392-40-5</t>
  </si>
  <si>
    <t>112-27-6</t>
  </si>
  <si>
    <t>141-97-9</t>
  </si>
  <si>
    <t>25265-71-8</t>
  </si>
  <si>
    <t>78-70-6</t>
  </si>
  <si>
    <t>8000-48-4</t>
  </si>
  <si>
    <t>8008-57-9</t>
  </si>
  <si>
    <t>18479-58-8</t>
  </si>
  <si>
    <t>10094-34-5</t>
  </si>
  <si>
    <t>106-24-1</t>
  </si>
  <si>
    <t>106-22-9</t>
  </si>
  <si>
    <t>9000-07-1</t>
  </si>
  <si>
    <t>112-31-2</t>
  </si>
  <si>
    <t>118-58-1</t>
  </si>
  <si>
    <t>76-22-2</t>
  </si>
  <si>
    <t>102-76-1</t>
  </si>
  <si>
    <t>128-37-0</t>
  </si>
  <si>
    <t>V-SOLID APPLE</t>
  </si>
  <si>
    <r>
      <rPr>
        <sz val="11"/>
        <rFont val="Calibri"/>
        <family val="2"/>
      </rPr>
      <t>10034-76-1</t>
    </r>
  </si>
  <si>
    <r>
      <rPr>
        <sz val="11"/>
        <rFont val="Calibri"/>
        <family val="2"/>
      </rPr>
      <t>7732-18-5</t>
    </r>
  </si>
  <si>
    <r>
      <rPr>
        <sz val="11"/>
        <rFont val="Calibri"/>
        <family val="2"/>
      </rPr>
      <t>9036-19-5</t>
    </r>
  </si>
  <si>
    <r>
      <rPr>
        <sz val="11"/>
        <rFont val="Calibri"/>
        <family val="2"/>
      </rPr>
      <t>140-11-4</t>
    </r>
  </si>
  <si>
    <r>
      <rPr>
        <sz val="11"/>
        <rFont val="Calibri"/>
        <family val="2"/>
      </rPr>
      <t>88917-22-0</t>
    </r>
  </si>
  <si>
    <r>
      <rPr>
        <sz val="11"/>
        <rFont val="Calibri"/>
        <family val="2"/>
      </rPr>
      <t>112-27-6</t>
    </r>
  </si>
  <si>
    <r>
      <rPr>
        <sz val="11"/>
        <rFont val="Calibri"/>
        <family val="2"/>
      </rPr>
      <t>76-22-2</t>
    </r>
  </si>
  <si>
    <r>
      <rPr>
        <sz val="11"/>
        <rFont val="Calibri"/>
        <family val="2"/>
      </rPr>
      <t>68039-49-6</t>
    </r>
  </si>
  <si>
    <r>
      <rPr>
        <sz val="11"/>
        <rFont val="Calibri"/>
        <family val="2"/>
      </rPr>
      <t>8000-48-4</t>
    </r>
  </si>
  <si>
    <r>
      <rPr>
        <sz val="11"/>
        <rFont val="Calibri"/>
        <family val="2"/>
      </rPr>
      <t>1335-66-6</t>
    </r>
  </si>
  <si>
    <r>
      <rPr>
        <sz val="11"/>
        <rFont val="Calibri"/>
        <family val="2"/>
      </rPr>
      <t>10094-34-5</t>
    </r>
  </si>
  <si>
    <r>
      <rPr>
        <sz val="11"/>
        <rFont val="Calibri"/>
        <family val="2"/>
      </rPr>
      <t>97-53-0</t>
    </r>
  </si>
  <si>
    <r>
      <rPr>
        <sz val="11"/>
        <rFont val="Calibri"/>
        <family val="2"/>
      </rPr>
      <t>4180-23-8</t>
    </r>
  </si>
  <si>
    <r>
      <rPr>
        <sz val="11"/>
        <rFont val="Calibri"/>
        <family val="2"/>
      </rPr>
      <t>80-54-6</t>
    </r>
  </si>
  <si>
    <r>
      <rPr>
        <sz val="11"/>
        <rFont val="Calibri"/>
        <family val="2"/>
      </rPr>
      <t>101-86-0</t>
    </r>
  </si>
  <si>
    <r>
      <rPr>
        <sz val="11"/>
        <rFont val="Calibri"/>
        <family val="2"/>
      </rPr>
      <t>31906-04-4</t>
    </r>
  </si>
  <si>
    <r>
      <rPr>
        <sz val="11"/>
        <rFont val="Calibri"/>
        <family val="2"/>
      </rPr>
      <t>65-85-0</t>
    </r>
  </si>
  <si>
    <r>
      <rPr>
        <sz val="11"/>
        <rFont val="Calibri"/>
        <family val="2"/>
      </rPr>
      <t>120-51-4</t>
    </r>
  </si>
  <si>
    <r>
      <rPr>
        <sz val="11"/>
        <rFont val="Calibri"/>
        <family val="2"/>
      </rPr>
      <t>118-58-1</t>
    </r>
  </si>
  <si>
    <r>
      <rPr>
        <sz val="11"/>
        <rFont val="Calibri"/>
        <family val="2"/>
      </rPr>
      <t>84-66-2</t>
    </r>
  </si>
  <si>
    <r>
      <rPr>
        <sz val="11"/>
        <rFont val="Calibri"/>
        <family val="2"/>
      </rPr>
      <t>102-76-1</t>
    </r>
  </si>
  <si>
    <r>
      <rPr>
        <sz val="11"/>
        <rFont val="Calibri"/>
        <family val="2"/>
      </rPr>
      <t>128-37-0</t>
    </r>
  </si>
  <si>
    <r>
      <rPr>
        <sz val="11"/>
        <rFont val="Calibri"/>
        <family val="2"/>
      </rPr>
      <t>103-60-6</t>
    </r>
  </si>
  <si>
    <t>V-SOLID MELON</t>
  </si>
  <si>
    <t>123-11-5</t>
  </si>
  <si>
    <t>80-54-6</t>
  </si>
  <si>
    <t>103-95-7</t>
  </si>
  <si>
    <t>122-40-7</t>
  </si>
  <si>
    <t>120-51-4</t>
  </si>
  <si>
    <t>103-60-6</t>
  </si>
  <si>
    <t>V-SOLID MINT</t>
  </si>
  <si>
    <t>119-36-8</t>
  </si>
  <si>
    <t>65-85-0</t>
  </si>
  <si>
    <t>57-55-6</t>
  </si>
  <si>
    <t>89-78-1</t>
  </si>
  <si>
    <t>4180-23-8</t>
  </si>
  <si>
    <t>101-86-0</t>
  </si>
  <si>
    <t>101-84-8</t>
  </si>
  <si>
    <t>91-64-5</t>
  </si>
  <si>
    <t>V-SOLID BERGAMT</t>
  </si>
  <si>
    <t>54464-57-2</t>
  </si>
  <si>
    <t>68917-33-9</t>
  </si>
  <si>
    <t>V-SOLID OCEAN</t>
  </si>
  <si>
    <t>32210-23-4</t>
  </si>
  <si>
    <t>140-11-4</t>
  </si>
  <si>
    <t>127-51-5</t>
  </si>
  <si>
    <t>93-89-0</t>
  </si>
  <si>
    <t>V-SOLID R</t>
  </si>
  <si>
    <t>8000-29-1</t>
  </si>
  <si>
    <t>106-23-0</t>
  </si>
  <si>
    <t>106-25-2</t>
  </si>
  <si>
    <t>85203-56-1</t>
  </si>
  <si>
    <t>81786-73-4</t>
  </si>
  <si>
    <t>64742-47-8</t>
  </si>
  <si>
    <t>V-SOLID SEASALT</t>
  </si>
  <si>
    <t>80-56-8</t>
  </si>
  <si>
    <t>105-95-3</t>
  </si>
  <si>
    <t>97-53-0</t>
  </si>
  <si>
    <t>31906-04-4</t>
  </si>
  <si>
    <t>18127-01-0</t>
  </si>
  <si>
    <t>6259-76-3</t>
  </si>
  <si>
    <t>60-12-8</t>
  </si>
  <si>
    <t>1335-46-2</t>
  </si>
  <si>
    <t>V-SOLID SWEET P</t>
  </si>
  <si>
    <t>78-69-3</t>
  </si>
  <si>
    <t>5989-27-5</t>
  </si>
  <si>
    <t>V-SOLID ZERO</t>
  </si>
  <si>
    <t>67-64-1</t>
  </si>
  <si>
    <t>W-SCRN CITRUS US</t>
  </si>
  <si>
    <t>24937-78-8</t>
  </si>
  <si>
    <t>8002-09-03</t>
  </si>
  <si>
    <t>43052-87-5</t>
  </si>
  <si>
    <t>W-SCRN KIWI US</t>
  </si>
  <si>
    <t>WEE-SCRN MARINE</t>
  </si>
  <si>
    <t>586-62-9</t>
  </si>
  <si>
    <t>V-SCREEN WHITE</t>
  </si>
  <si>
    <t>103-23-1</t>
  </si>
  <si>
    <t>77-92-9</t>
  </si>
  <si>
    <t>V-SCREEN RED</t>
  </si>
  <si>
    <t>V-SOLID LAVENDR</t>
  </si>
  <si>
    <t>V-SOLID LINEN</t>
  </si>
  <si>
    <t>VAZE CITRUS</t>
  </si>
  <si>
    <t>8002-09-3</t>
  </si>
  <si>
    <t>VAZE KIWI</t>
  </si>
  <si>
    <t>VAZE LINEN</t>
  </si>
  <si>
    <t>91-51-0</t>
  </si>
  <si>
    <t>65113-99-7</t>
  </si>
  <si>
    <t>104-55-2</t>
  </si>
  <si>
    <t>VAZE CLOVE</t>
  </si>
  <si>
    <t>AIRLOOP LINEN</t>
  </si>
  <si>
    <t>AIRLOOP LAVENDR</t>
  </si>
  <si>
    <t>AIRLOOP CLOVE</t>
  </si>
  <si>
    <t>AIRLOOP KIWI</t>
  </si>
  <si>
    <t>VAZE MARINE</t>
  </si>
  <si>
    <t>502-72-7</t>
  </si>
  <si>
    <t>P-SCREEN MARINE</t>
  </si>
  <si>
    <t>P-SCRN LAVEND US</t>
  </si>
  <si>
    <t>AIRLOOP CITRUS</t>
  </si>
  <si>
    <t>AIRLOOP MARINE</t>
  </si>
  <si>
    <t>P-SCRN KIWI US</t>
  </si>
  <si>
    <t>P-SCRN LINEN US</t>
  </si>
  <si>
    <t>W-SCRN LINEN US</t>
  </si>
  <si>
    <t>W-SCRN LAVEND US</t>
  </si>
  <si>
    <t>P-SCRN APPLE US</t>
  </si>
  <si>
    <t>P-SCRN MELON US</t>
  </si>
  <si>
    <t>P-SCRN CITRUS US</t>
  </si>
  <si>
    <t>VAZE LAVENDR</t>
  </si>
  <si>
    <t>W-SCRN MELON US</t>
  </si>
  <si>
    <t>ECOSHL BERGAMOT</t>
  </si>
  <si>
    <t>9003-07-0</t>
  </si>
  <si>
    <t>127-91-3</t>
  </si>
  <si>
    <t>24851-98-7</t>
  </si>
  <si>
    <t>98-55-5</t>
  </si>
  <si>
    <t>107-75-5</t>
  </si>
  <si>
    <t>68039-49-6</t>
  </si>
  <si>
    <t>ECOSHL LAVENDR</t>
  </si>
  <si>
    <t>8022-15-9</t>
  </si>
  <si>
    <t>1222-05-5</t>
  </si>
  <si>
    <t>ECOSHL SEA SALT</t>
  </si>
  <si>
    <t>ECOSHL KIWI</t>
  </si>
  <si>
    <t>68647-72-3</t>
  </si>
  <si>
    <t>35044-68-9</t>
  </si>
  <si>
    <t>127-41-3</t>
  </si>
  <si>
    <t>67633-96-9</t>
  </si>
  <si>
    <t>103-48-0</t>
  </si>
  <si>
    <t>VIBE-OCESPA-GEF</t>
  </si>
  <si>
    <t>PRIMO-SCREEN-JAN</t>
  </si>
  <si>
    <t>PRIMO-SCREEN-MAY</t>
  </si>
  <si>
    <t>PRIMO-SCREEN-SEP</t>
  </si>
  <si>
    <t>PRIMO-SCREEN-FEB</t>
  </si>
  <si>
    <t>PRIMO-SCREEN-JUL</t>
  </si>
  <si>
    <t>PRIMO-SCREEN-NOV</t>
  </si>
  <si>
    <t>PRIMO-SCREEN-MAR</t>
  </si>
  <si>
    <t>PRIMO-SCREEN-AUG</t>
  </si>
  <si>
    <t>PRIMO-SCREEN-DEC</t>
  </si>
  <si>
    <t>PRIMO-SCREEN-APR</t>
  </si>
  <si>
    <t>PRIMO-SCREEN-JUN</t>
  </si>
  <si>
    <t>PRIMO-SCREEN-OCT</t>
  </si>
  <si>
    <t>V-SOLIDP LINEN</t>
  </si>
  <si>
    <t>V-SOLIDP CITRUS</t>
  </si>
  <si>
    <t>W-SCRN APPLE US</t>
  </si>
  <si>
    <t>WEE-SCRN CLOVE</t>
  </si>
  <si>
    <t>V-SOLIDP LAVEND</t>
  </si>
  <si>
    <t>V-SOLIDP SEASALT</t>
  </si>
  <si>
    <t>VIBE-SESBAM-GEF</t>
  </si>
  <si>
    <t>VIBE-CUCMEL-GEF</t>
  </si>
  <si>
    <t>P-SCREEN CLOVE</t>
  </si>
  <si>
    <t>V-SOLIDP SWEET</t>
  </si>
  <si>
    <t>V-SOLIDP BERG</t>
  </si>
  <si>
    <t>AIRLOOP MELON</t>
  </si>
  <si>
    <t>AIRLOOP APPLE</t>
  </si>
  <si>
    <t>VIBE-TROLIL-GEF</t>
  </si>
  <si>
    <t>AERO-01</t>
  </si>
  <si>
    <t>74-98-6</t>
  </si>
  <si>
    <t>111-90-0</t>
  </si>
  <si>
    <t>75-28-5</t>
  </si>
  <si>
    <t>107-21-1</t>
  </si>
  <si>
    <t>115-95-7</t>
  </si>
  <si>
    <t>28219-61-6</t>
  </si>
  <si>
    <t>110-80-5</t>
  </si>
  <si>
    <t>67634-00-8</t>
  </si>
  <si>
    <t>8008-56-8</t>
  </si>
  <si>
    <t>8000-46-2</t>
  </si>
  <si>
    <t>8016-63-5</t>
  </si>
  <si>
    <t>8000-27-9</t>
  </si>
  <si>
    <t>8000-66-6</t>
  </si>
  <si>
    <t>AERO-05</t>
  </si>
  <si>
    <t>110-98-5</t>
  </si>
  <si>
    <t>3407-42-9</t>
  </si>
  <si>
    <t>103-26-4</t>
  </si>
  <si>
    <t>120-57-0</t>
  </si>
  <si>
    <t>121-32-4</t>
  </si>
  <si>
    <t>6485-40-1</t>
  </si>
  <si>
    <t>81-14-1</t>
  </si>
  <si>
    <t>104-93-8</t>
  </si>
  <si>
    <t>AERO-15</t>
  </si>
  <si>
    <t>121-33-5</t>
  </si>
  <si>
    <t>AERO-16</t>
  </si>
  <si>
    <t>84-66-2</t>
  </si>
  <si>
    <t>32388-55-9</t>
  </si>
  <si>
    <t>93-18-5</t>
  </si>
  <si>
    <t>97-54-1</t>
  </si>
  <si>
    <t>AERO-07</t>
  </si>
  <si>
    <t>100-51-6</t>
  </si>
  <si>
    <t>127-42-4</t>
  </si>
  <si>
    <t>87-44-5</t>
  </si>
  <si>
    <t>104-54-1</t>
  </si>
  <si>
    <t>AERO-20</t>
  </si>
  <si>
    <t>122-18-9</t>
  </si>
  <si>
    <t>AERO-09</t>
  </si>
  <si>
    <t>8000-34-8</t>
  </si>
  <si>
    <t>122-97-4</t>
  </si>
  <si>
    <t>AERO-23</t>
  </si>
  <si>
    <t>100-52-7</t>
  </si>
  <si>
    <t>105-54-4</t>
  </si>
  <si>
    <t>706-14-9</t>
  </si>
  <si>
    <t>AERO-31ES</t>
  </si>
  <si>
    <t>99-85-4</t>
  </si>
  <si>
    <t>AERO-32ES</t>
  </si>
  <si>
    <t>68917-32-8</t>
  </si>
  <si>
    <t>104-67-6</t>
  </si>
  <si>
    <t>65405-77-8</t>
  </si>
  <si>
    <t>106-02-5</t>
  </si>
  <si>
    <t>142-19-8</t>
  </si>
  <si>
    <t>1205-17-0</t>
  </si>
  <si>
    <t>AERO-34ES</t>
  </si>
  <si>
    <t>87-20-7</t>
  </si>
  <si>
    <t>139504-68-0</t>
  </si>
  <si>
    <t>8007-35-0</t>
  </si>
  <si>
    <t>8014-09-3</t>
  </si>
  <si>
    <t>AERO-33ES</t>
  </si>
  <si>
    <t>628-63-7</t>
  </si>
  <si>
    <t>8007-75-8</t>
  </si>
  <si>
    <t>AIROMA-ZERO</t>
  </si>
  <si>
    <t>AIROMA-CINNAMON</t>
  </si>
  <si>
    <t>8015-91-6</t>
  </si>
  <si>
    <t>122-99-6</t>
  </si>
  <si>
    <t>1474044-79-5</t>
  </si>
  <si>
    <t>8007-80-5</t>
  </si>
  <si>
    <t>AIROMA-KIWI</t>
  </si>
  <si>
    <t>105-53-3</t>
  </si>
  <si>
    <t>123-35-3</t>
  </si>
  <si>
    <t>57378-68-4</t>
  </si>
  <si>
    <t>AIROMA-WILD</t>
  </si>
  <si>
    <t>105-87-3</t>
  </si>
  <si>
    <t>AIROMA-CUCUMBER</t>
  </si>
  <si>
    <t>88-41-5</t>
  </si>
  <si>
    <t>63500-71-0</t>
  </si>
  <si>
    <t>142-92-7</t>
  </si>
  <si>
    <t>AIROMA-BERGAMOT</t>
  </si>
  <si>
    <t>AIROMA-SWEET</t>
  </si>
  <si>
    <t>18013</t>
  </si>
  <si>
    <t>TradeSecretMicrobiocide</t>
  </si>
  <si>
    <t>VIBE-BERGAMOT</t>
  </si>
  <si>
    <t>17627-44-0</t>
  </si>
  <si>
    <t>495-62-5</t>
  </si>
  <si>
    <t>28645-51-4</t>
  </si>
  <si>
    <t>80-56-4</t>
  </si>
  <si>
    <t>107898-54-4</t>
  </si>
  <si>
    <t>93-15-2</t>
  </si>
  <si>
    <t>34902-57-3</t>
  </si>
  <si>
    <t>67874-81-1</t>
  </si>
  <si>
    <t>19870-74-7</t>
  </si>
  <si>
    <t>93455-97-1</t>
  </si>
  <si>
    <t>91722-69-9</t>
  </si>
  <si>
    <t>4707-47-5</t>
  </si>
  <si>
    <t>110-27-0</t>
  </si>
  <si>
    <t>93-92-5</t>
  </si>
  <si>
    <t>151-05-3</t>
  </si>
  <si>
    <t>4927-36-0</t>
  </si>
  <si>
    <t>71048-82-3</t>
  </si>
  <si>
    <t>33885-51-7</t>
  </si>
  <si>
    <t>166432-52-6</t>
  </si>
  <si>
    <t>86803-90-9</t>
  </si>
  <si>
    <t>6790-58-5</t>
  </si>
  <si>
    <t>28940-11-6</t>
  </si>
  <si>
    <t>249-320-4</t>
  </si>
  <si>
    <t>56973-85-4</t>
  </si>
  <si>
    <t>84929-31-7</t>
  </si>
  <si>
    <r>
      <rPr>
        <sz val="10"/>
        <rFont val="Arial"/>
        <family val="2"/>
      </rPr>
      <t>28645-51-4</t>
    </r>
  </si>
  <si>
    <t>8028-48-6</t>
  </si>
  <si>
    <t>68514-75-0</t>
  </si>
  <si>
    <r>
      <rPr>
        <sz val="10"/>
        <rFont val="Arial"/>
        <family val="2"/>
      </rPr>
      <t>142-92-7</t>
    </r>
  </si>
  <si>
    <r>
      <rPr>
        <sz val="10"/>
        <rFont val="Arial"/>
        <family val="2"/>
      </rPr>
      <t>23726-92-3</t>
    </r>
  </si>
  <si>
    <t>24720-09-0</t>
  </si>
  <si>
    <t>8014-17-3</t>
  </si>
  <si>
    <t>72968-50-4</t>
  </si>
  <si>
    <r>
      <rPr>
        <sz val="10"/>
        <rFont val="Arial"/>
        <family val="2"/>
      </rPr>
      <t>586-62-9</t>
    </r>
  </si>
  <si>
    <r>
      <rPr>
        <sz val="10"/>
        <rFont val="Arial"/>
        <family val="2"/>
      </rPr>
      <t>562-74-3</t>
    </r>
  </si>
  <si>
    <r>
      <rPr>
        <sz val="10"/>
        <rFont val="Arial"/>
        <family val="2"/>
      </rPr>
      <t>143-08-8</t>
    </r>
  </si>
  <si>
    <r>
      <rPr>
        <sz val="10"/>
        <rFont val="Arial"/>
        <family val="2"/>
      </rPr>
      <t>78-35-3</t>
    </r>
  </si>
  <si>
    <r>
      <rPr>
        <sz val="10"/>
        <rFont val="Arial"/>
        <family val="2"/>
      </rPr>
      <t>111-87-5</t>
    </r>
  </si>
  <si>
    <r>
      <rPr>
        <sz val="10"/>
        <rFont val="Arial"/>
        <family val="2"/>
      </rPr>
      <t>122-03-2</t>
    </r>
  </si>
  <si>
    <t>VIBE-SWEETPEA</t>
  </si>
  <si>
    <t>34590-4-8</t>
  </si>
  <si>
    <t>7779-30-8</t>
  </si>
  <si>
    <t>81782-77-6</t>
  </si>
  <si>
    <t>27939-60-2</t>
  </si>
  <si>
    <t>7540-51-4</t>
  </si>
  <si>
    <t>8000-41-7</t>
  </si>
  <si>
    <t>14901-07-6</t>
  </si>
  <si>
    <t>5413-60-5</t>
  </si>
  <si>
    <t>7452-79-1</t>
  </si>
  <si>
    <t>106-72-9</t>
  </si>
  <si>
    <t>5471-51-2</t>
  </si>
  <si>
    <t>112-54-9</t>
  </si>
  <si>
    <t>110-41-8</t>
  </si>
  <si>
    <t>24720-09-9</t>
  </si>
  <si>
    <t>72903-27-6</t>
  </si>
  <si>
    <t>51566-62-2</t>
  </si>
  <si>
    <t>928-96-1</t>
  </si>
  <si>
    <t>85-91-6</t>
  </si>
  <si>
    <t>488-10-8</t>
  </si>
  <si>
    <t>SM-32-BAMBOO</t>
  </si>
  <si>
    <t>101-85-9</t>
  </si>
  <si>
    <t>105-13-5</t>
  </si>
  <si>
    <t>103-41-3</t>
  </si>
  <si>
    <t>51414-25-6</t>
  </si>
  <si>
    <t>26489-01-0</t>
  </si>
  <si>
    <t>90028-67-4</t>
  </si>
  <si>
    <t>90028-68-5</t>
  </si>
  <si>
    <t>4602-84-0</t>
  </si>
  <si>
    <t>5932-68-3</t>
  </si>
  <si>
    <t>111-12-6</t>
  </si>
  <si>
    <t>SM-32-BLACK-SAGE</t>
  </si>
  <si>
    <t>SM-32-TEA-THYME</t>
  </si>
  <si>
    <t>VIBE-SEASALT</t>
  </si>
  <si>
    <t>98-86-2</t>
  </si>
  <si>
    <t>117933-89-8</t>
  </si>
  <si>
    <t>94-59-7</t>
  </si>
  <si>
    <t>67634-14-4</t>
  </si>
  <si>
    <t>2050-08-0</t>
  </si>
  <si>
    <t>VIBE-YELLOW</t>
  </si>
  <si>
    <t>VIBE-RED</t>
  </si>
  <si>
    <t>VIBE-PLUS-GREEN</t>
  </si>
  <si>
    <t>VIBE-PLUS-WHITE</t>
  </si>
  <si>
    <t>VIBE-PLUS-YELLOW</t>
  </si>
  <si>
    <t>FQ-3001</t>
  </si>
  <si>
    <t>68439-46-3</t>
  </si>
  <si>
    <t>68515-73-1</t>
  </si>
  <si>
    <t>110615-47-9</t>
  </si>
  <si>
    <t>68424-85-1</t>
  </si>
  <si>
    <t>64-02-8</t>
  </si>
  <si>
    <t>32426-11-2</t>
  </si>
  <si>
    <t>64-17-5</t>
  </si>
  <si>
    <t>7173-51-5</t>
  </si>
  <si>
    <t>5538-94-3</t>
  </si>
  <si>
    <t>138-86-3</t>
  </si>
  <si>
    <t>1310-73-2</t>
  </si>
  <si>
    <t>FQ-3002</t>
  </si>
  <si>
    <t>FQ-3004</t>
  </si>
  <si>
    <t>FQ-3020DS</t>
  </si>
  <si>
    <t>SM-32-CHAMPAGNE</t>
  </si>
  <si>
    <t>SM-32-BEACH-WAVE</t>
  </si>
  <si>
    <t>SM-32-HYACINTH</t>
  </si>
  <si>
    <t>SM-32-FRUITSLICE</t>
  </si>
  <si>
    <t>SM-32-JASMINE</t>
  </si>
  <si>
    <t>SM-32-DARK-WOODS</t>
  </si>
  <si>
    <t>SM-32-LOTUS-BLSM</t>
  </si>
  <si>
    <t>SM-32-DRIFTWOOD</t>
  </si>
  <si>
    <t>SM-32-PK-VANILLA</t>
  </si>
  <si>
    <t>SM-32-CHAMOMILE</t>
  </si>
  <si>
    <t>SM-32-MOUNTN-AIR</t>
  </si>
  <si>
    <t>SM-32-ISLAND-GTW</t>
  </si>
  <si>
    <t>SM-32-WOOD-ESCAP</t>
  </si>
  <si>
    <t>List No</t>
  </si>
  <si>
    <t>Short Description</t>
  </si>
  <si>
    <t>Full Description</t>
  </si>
  <si>
    <t>Link to List</t>
  </si>
  <si>
    <t>California Proposition 65</t>
  </si>
  <si>
    <t>Chemicals known to the State of California to cause cancer or reproductive toxicity that are listed pursuant to the Safe Drinking Water and Toxic Enforcement Act of 1986 (Chapter 6.6 (commencing with Section 25249.5 of Division 20)).</t>
  </si>
  <si>
    <t>1_P65 List</t>
  </si>
  <si>
    <t>EU CMRs</t>
  </si>
  <si>
    <t>Chemicals classified by the European Union as carcinogens, mutagens, or reproductive toxicants pursuant to Category 1A or 1B in Annex VI to Regulation (EC) 1272/2008.</t>
  </si>
  <si>
    <t>EU Endocrine Disrupters</t>
  </si>
  <si>
    <t>Chemicals included in the European Union Candidate List of Substances of Very High Concern in accordance with Article 59 of Regulation (EC) 1907/2006 on the basis of Article 57(f) for endocrine disrupting properties.</t>
  </si>
  <si>
    <t>IRIS Neurotoxicants</t>
  </si>
  <si>
    <t>Chemicals for which a reference dose or reference concentration has been developed based on neurotoxicity in the federal Environmental Protection Agency’s Integrated Risk Information System.</t>
  </si>
  <si>
    <t>IRIS Carcinogens</t>
  </si>
  <si>
    <t>Chemicals that are identified as carcinogenic to humans, likely to be carcinogenic to humans, or as Group A, B1, or B2 carcinogens in the federal Environmental Protection Agency’s Integrated Risk Information System.</t>
  </si>
  <si>
    <t>EU PBTs</t>
  </si>
  <si>
    <t>Chemicals included in the European Chemicals Agency Candidate List of Substances of Very High Concern in accordance with Article 59 of Regulation (EC) 1907/2006 on the basis of Article 57(d), Article 57(e), or Article 57(f) of Regulation (EC) 1907/2006 for persistent, bioaccumulative and toxic, or very persistent and very bioaccumulative properties.</t>
  </si>
  <si>
    <t>Canada PBTs</t>
  </si>
  <si>
    <t>Chemicals that are identified as persistent, bioaccumulative, and inherently toxic to the environment by the Canadian Environmental Protection Act Environmental Registry Domestic Substances List.</t>
  </si>
  <si>
    <t>EU Respiratory Sensitizers</t>
  </si>
  <si>
    <t>Chemicals classified by the European Union in Annex VI to Regulation (EC) 1272/2008 as respiratory sensitizer category 1.</t>
  </si>
  <si>
    <t>IARC Carcinogens</t>
  </si>
  <si>
    <t>Group 1, 2A, or 2B carcinogens identified by the International Agency for Research on Cancer.</t>
  </si>
  <si>
    <t>ATSDR Neurotoxicants</t>
  </si>
  <si>
    <t>Neurotoxicants that are identified in the federal Agency for Toxic Substances and Disease Registry’s Toxic Substances Portal, Health Effects of Toxic Substances and Carcinogens, Nervous System.</t>
  </si>
  <si>
    <t>US EPA Priority Chemicals List</t>
  </si>
  <si>
    <t>Persistent bioaccumulative and toxic priority chemicals that are identified by the federal Environmental Protection Agency National Waste Minimization Program.</t>
  </si>
  <si>
    <t>US NTP Reproductive or Developmental Toxicants</t>
  </si>
  <si>
    <t>Reproductive or developmental toxicants identified in Monographs
on the Potential Human Reproductive and Developmental Effects published by the federal National Toxicology Program, Office of Health Assessment and Translation.</t>
  </si>
  <si>
    <t>US EPA PBTs</t>
  </si>
  <si>
    <t>Chemicals identified by the federal Environmental Protection Agency’s Toxics Release Inventory as Persistent, Bioaccumulative and Toxic Chemicals that are subject to reporting under Section 313 of the Emergency Planning and Community Right-to-Know Act of 1986 (42 U.S.C. Sec. 11001, et seq.).</t>
  </si>
  <si>
    <t>WA PBTs</t>
  </si>
  <si>
    <t>The Washington Department of Ecology’s Persistent, Bioaccumulative, Toxic (PBT) Chemicals identified in Chapter 173-333 of Title 173 of the Washington Administrative Code.</t>
  </si>
  <si>
    <t>US NTP Carcinogens</t>
  </si>
  <si>
    <t>Chemicals that are identified as known to be, or reasonably anticipated to be, human carcinogens by the 13th Report on Carcinogens prepared by the federal National Toxicology Program. Subsequent revisions to this list shall not be incorporated.</t>
  </si>
  <si>
    <t>CA NLs</t>
  </si>
  <si>
    <t>Chemicals for which notification levels, as defined in Section 116455, have been established by the State Department of Public Health or the State Water Resources Control Board.</t>
  </si>
  <si>
    <t>CA MCLs</t>
  </si>
  <si>
    <t>Chemicals for which primary maximum contaminant levels have been established and adopted under Section 64431 or 64444 of Title 22 of the California Code of Regulations.</t>
  </si>
  <si>
    <t>CA TACs</t>
  </si>
  <si>
    <t>Chemicals identified as toxic air contaminants under Section 93000 or 93001 of Title 17 of the California Code of Regulations.</t>
  </si>
  <si>
    <t>CA Priority Pollutants</t>
  </si>
  <si>
    <t>Chemicals that are identified as priority pollutants in the California water quality control plans pursuant to subdivision (c) of Section 303 of the federal Clean Water Act and in Section 131.38 of Title 40 of the Code of Federal Regulations, or identified as pollutants by the state or the federal Environmental Protection Agency for one or more water bodies in the state under subdivision (d) of Section 303 of the federal Clean Water Act and Section 130.7 of Title 40 of the Code of Federal Regulations.</t>
  </si>
  <si>
    <t>CA Non-Cancer Hazards</t>
  </si>
  <si>
    <t>Chemicals that are identified with noncancer endpoints and listed with an inhalation or oral reference exposure level by the Office of Environmental Health Hazard Assessment pursuant to paragraph (2) of subdivision (b) of Section 44360.</t>
  </si>
  <si>
    <t>CA Priority Chemicals</t>
  </si>
  <si>
    <t>Chemicals identified as priority chemicals by the California Environmental Contaminant Biomonitoring Program pursuant to Section 105449.</t>
  </si>
  <si>
    <t>Marine Priority Action Chemicals</t>
  </si>
  <si>
    <t>Chemicals that are identified on Part A of the list of Chemicals for Priority Action prepared by the Oslo and Paris Conventions for the Protection of the Marine Environment of the North-East Atlantic.</t>
  </si>
  <si>
    <t>FRA</t>
  </si>
  <si>
    <t>EU Fragrance Allergens</t>
  </si>
  <si>
    <t>International Fragrance Association</t>
  </si>
  <si>
    <t>NFC</t>
  </si>
  <si>
    <t>Non-functional Constituents</t>
  </si>
  <si>
    <t>“Nonfunctional constituent” means one of the following substances, that is an incidental component of an intentionally added ingredient, a breakdown product of an intentionally added ingredient, or a byproduct of the manufacturing process that has no functional or technical effect on the designated product</t>
  </si>
  <si>
    <t>Non Functional</t>
  </si>
  <si>
    <t>N/A</t>
  </si>
  <si>
    <t>Chemical is not listed on any of the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</si>
</sst>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0" xfId="0" applyFont="1" applyFill="1"/>
    <xf numFmtId="0" fontId="1" fillId="3" borderId="0" xfId="0" applyFont="1" applyFill="1"/>
    <xf numFmtId="49" fontId="2" fillId="2" borderId="0" xfId="0" applyNumberFormat="1" applyFont="1" applyFill="1"/>
    <xf numFmtId="0" fontId="1" fillId="3" borderId="0" xfId="0" applyFont="1" applyFill="1" applyAlignment="1">
      <alignment horizontal="center"/>
    </xf>
    <xf numFmtId="0" fontId="0" fillId="2" borderId="0" xfId="0" applyFill="1"/>
    <xf numFmtId="0" fontId="0" fillId="3" borderId="0" xfId="0" applyFill="1"/>
    <xf numFmtId="49" fontId="3" fillId="2" borderId="0" xfId="0" applyNumberFormat="1" applyFont="1" applyFill="1"/>
    <xf numFmtId="0" fontId="0" fillId="3" borderId="0" xfId="0" applyFill="1" applyAlignment="1">
      <alignment horizontal="center"/>
    </xf>
    <xf numFmtId="0" fontId="0" fillId="2" borderId="0" xfId="0" applyFill="1" applyAlignment="1">
      <alignment horizontal="left"/>
    </xf>
    <xf numFmtId="49" fontId="3" fillId="2" borderId="0" xfId="0" applyNumberFormat="1" applyFont="1" applyFill="1" applyAlignment="1">
      <alignment wrapText="1"/>
    </xf>
    <xf numFmtId="49" fontId="3" fillId="0" borderId="0" xfId="0" applyNumberFormat="1" applyFont="1"/>
    <xf numFmtId="0" fontId="0" fillId="0" borderId="0" xfId="0"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6" fillId="0" borderId="0" xfId="1" quotePrefix="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Compliance\0_Compliance%20Working%20Folder\C-0337%20%5bPD-0489%5d%20California%20Right%20to%20Know\DRAFT%20Right%20to%20Kn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Database"/>
      <sheetName val="List of Products"/>
      <sheetName val="Ingredients"/>
      <sheetName val="List Overview"/>
      <sheetName val="1_CA Prop 65"/>
      <sheetName val="2_EU CMR"/>
      <sheetName val="3_EU Endocrine Disrupters"/>
      <sheetName val="4_IRIS Neurotoxicants"/>
      <sheetName val="5_IRIS Carcinigen"/>
      <sheetName val="6_EU PBTs"/>
      <sheetName val="7_Canada PBT"/>
      <sheetName val="8_EU PBT"/>
      <sheetName val="9_IARC Carcinogens"/>
      <sheetName val="10_ATSDR Neurotoxicants"/>
      <sheetName val="11_US EPA Priority Chemicals"/>
      <sheetName val="12_US NTP"/>
      <sheetName val="13_US EPA PBTs"/>
      <sheetName val="14_WA PBTs"/>
      <sheetName val="19_CA Priority Pollutants"/>
      <sheetName val="FRA_IFRA List"/>
      <sheetName val="20_CA Non-Cancer Hazards"/>
      <sheetName val="22_MPAC"/>
      <sheetName val="Non Functional"/>
      <sheetName val="DROPDOWN LISTS"/>
    </sheetNames>
    <sheetDataSet>
      <sheetData sheetId="0"/>
      <sheetData sheetId="1">
        <row r="1">
          <cell r="A1" t="str">
            <v>Opera Code</v>
          </cell>
          <cell r="B1" t="str">
            <v>Product Name</v>
          </cell>
          <cell r="C1" t="str">
            <v>Fragrance</v>
          </cell>
          <cell r="D1" t="str">
            <v>Description</v>
          </cell>
        </row>
        <row r="2">
          <cell r="A2">
            <v>808300</v>
          </cell>
          <cell r="B2" t="str">
            <v>V-Air Solid</v>
          </cell>
          <cell r="C2" t="str">
            <v>NABC Fresh</v>
          </cell>
          <cell r="D2" t="str">
            <v>SPARTAN - V-AIR NABC FRESH CARTRIDGE</v>
          </cell>
        </row>
        <row r="3">
          <cell r="A3">
            <v>808400</v>
          </cell>
          <cell r="B3" t="str">
            <v>V-Air Solid</v>
          </cell>
          <cell r="C3" t="str">
            <v>Citrus Mango</v>
          </cell>
          <cell r="D3" t="str">
            <v>SPARTAN - V-AIR CITRUS MANGO CARTRIDGE</v>
          </cell>
        </row>
        <row r="4">
          <cell r="A4">
            <v>808600</v>
          </cell>
          <cell r="B4" t="str">
            <v>V-Air Solid</v>
          </cell>
          <cell r="C4" t="str">
            <v>Cucumber Melon</v>
          </cell>
          <cell r="D4" t="str">
            <v>SPARTAN - V-AIR CUCUMBER MELON CARTRIDGE</v>
          </cell>
        </row>
        <row r="5">
          <cell r="A5">
            <v>808700</v>
          </cell>
          <cell r="B5" t="str">
            <v>V-Air Solid</v>
          </cell>
          <cell r="C5" t="str">
            <v>Ocean Breeze</v>
          </cell>
          <cell r="D5" t="str">
            <v>SPARTAN - V-AIR OCEAN BREEZE CARTRIDGE</v>
          </cell>
        </row>
        <row r="6">
          <cell r="A6">
            <v>30720990</v>
          </cell>
          <cell r="B6" t="str">
            <v>V-Air Solid</v>
          </cell>
          <cell r="C6" t="str">
            <v>Citrus Mango</v>
          </cell>
          <cell r="D6" t="str">
            <v>A/F VA SOLID/CITRUS MANGO/CASE=6(CANADA)</v>
          </cell>
        </row>
        <row r="7">
          <cell r="A7">
            <v>30730990</v>
          </cell>
          <cell r="B7" t="str">
            <v>V-Air Solid</v>
          </cell>
          <cell r="C7" t="str">
            <v>Clean Breeze</v>
          </cell>
          <cell r="D7" t="str">
            <v>A/F VA SOLID/CLEAN BREEZE/CASE=6(CANADA)</v>
          </cell>
        </row>
        <row r="8">
          <cell r="A8">
            <v>35760990</v>
          </cell>
          <cell r="B8" t="str">
            <v>V-Air Solid</v>
          </cell>
          <cell r="C8" t="str">
            <v>Citrus Mango</v>
          </cell>
          <cell r="D8" t="str">
            <v>A/F VA SOLID/CITRUS MANGO/CASE=6 (US)</v>
          </cell>
        </row>
        <row r="9">
          <cell r="A9">
            <v>35810990</v>
          </cell>
          <cell r="B9" t="str">
            <v>V-Air Solid</v>
          </cell>
          <cell r="C9" t="str">
            <v>Clean Breeze</v>
          </cell>
          <cell r="D9" t="str">
            <v>A/F VA SOLID/CLEAN BREEZE/CASE=6 (US)</v>
          </cell>
        </row>
        <row r="10">
          <cell r="A10">
            <v>3005660990</v>
          </cell>
          <cell r="B10" t="str">
            <v>V-Air Solid</v>
          </cell>
          <cell r="C10" t="str">
            <v>Deep Sea Minerals</v>
          </cell>
          <cell r="D10" t="str">
            <v>A/F VA SOLID/DEEP SEA MINERAL/CASE=6(US)</v>
          </cell>
        </row>
        <row r="11">
          <cell r="A11">
            <v>3005670990</v>
          </cell>
          <cell r="B11" t="str">
            <v>V-Air Solid</v>
          </cell>
          <cell r="C11" t="str">
            <v>Aromatherapy</v>
          </cell>
          <cell r="D11" t="str">
            <v>A/F VA SOLID/AROMATHERAPY/CASE=6(US)</v>
          </cell>
        </row>
        <row r="12">
          <cell r="A12">
            <v>3005680990</v>
          </cell>
          <cell r="B12" t="str">
            <v>V-Air Solid</v>
          </cell>
          <cell r="C12" t="str">
            <v>Deep Sea Minerals</v>
          </cell>
          <cell r="D12" t="str">
            <v>A/F VA SOLID/DEEP SEA MINERAL/CASE=6(CA)</v>
          </cell>
        </row>
        <row r="13">
          <cell r="A13">
            <v>3005690990</v>
          </cell>
          <cell r="B13" t="str">
            <v>V-Air Solid</v>
          </cell>
          <cell r="C13" t="str">
            <v>Aromatherapy</v>
          </cell>
          <cell r="D13" t="str">
            <v>A/F VA SOLID/AROMATHERAPY/CASE=6(CA)</v>
          </cell>
        </row>
        <row r="14">
          <cell r="A14" t="str">
            <v>18013</v>
          </cell>
          <cell r="B14" t="str">
            <v>Aerosol</v>
          </cell>
          <cell r="C14" t="str">
            <v>Invade</v>
          </cell>
          <cell r="D14" t="str">
            <v>ROCKWELL LABS INVADE POWER DOSE REFILL</v>
          </cell>
        </row>
        <row r="15">
          <cell r="A15" t="str">
            <v>AERO-01</v>
          </cell>
          <cell r="B15" t="str">
            <v>Aerosol</v>
          </cell>
          <cell r="C15" t="str">
            <v>Cool</v>
          </cell>
          <cell r="D15" t="str">
            <v>COOL 3000 AEROSOL</v>
          </cell>
        </row>
        <row r="16">
          <cell r="A16" t="str">
            <v>AERO-05</v>
          </cell>
          <cell r="B16" t="str">
            <v>Aerosol</v>
          </cell>
          <cell r="C16" t="str">
            <v>Babyface</v>
          </cell>
          <cell r="D16" t="str">
            <v>BABYFACE 3000 AEROSOL</v>
          </cell>
        </row>
        <row r="17">
          <cell r="A17" t="str">
            <v>AERO-07</v>
          </cell>
          <cell r="B17" t="str">
            <v>Aerosol</v>
          </cell>
          <cell r="C17" t="str">
            <v>Bouquet</v>
          </cell>
          <cell r="D17" t="str">
            <v>BOUQUET 3000 AEROSOL</v>
          </cell>
        </row>
        <row r="18">
          <cell r="A18" t="str">
            <v>AERO-09</v>
          </cell>
          <cell r="B18" t="str">
            <v>Aerosol</v>
          </cell>
          <cell r="C18" t="str">
            <v>Cinnamom</v>
          </cell>
          <cell r="D18" t="str">
            <v>CINNAMON 3000 AEROSOL</v>
          </cell>
        </row>
        <row r="19">
          <cell r="A19" t="str">
            <v>AERO-15</v>
          </cell>
          <cell r="B19" t="str">
            <v>Aerosol</v>
          </cell>
          <cell r="C19" t="str">
            <v>Airomatherapie</v>
          </cell>
          <cell r="D19" t="str">
            <v>AIROMATHERAPIE SENSUAL 3000 AEROSOL</v>
          </cell>
        </row>
        <row r="20">
          <cell r="A20" t="str">
            <v>AERO-16</v>
          </cell>
          <cell r="B20" t="str">
            <v>Aerosol</v>
          </cell>
          <cell r="C20" t="str">
            <v>Airomatherapie</v>
          </cell>
          <cell r="D20" t="str">
            <v>AIROMATHERAPIE COMFORT 3000 AEROSOL</v>
          </cell>
        </row>
        <row r="21">
          <cell r="A21" t="str">
            <v>AERO-20</v>
          </cell>
          <cell r="B21" t="str">
            <v>Aerosol</v>
          </cell>
          <cell r="C21" t="str">
            <v>Zero</v>
          </cell>
          <cell r="D21" t="str">
            <v>ZERO AIR SANITIZER -270ML</v>
          </cell>
        </row>
        <row r="22">
          <cell r="A22" t="str">
            <v>AERO-23</v>
          </cell>
          <cell r="B22" t="str">
            <v>Aerosol</v>
          </cell>
          <cell r="C22" t="str">
            <v>Mulberry</v>
          </cell>
          <cell r="D22" t="str">
            <v>MULBERRY 3000 AEROSOL</v>
          </cell>
        </row>
        <row r="23">
          <cell r="A23" t="str">
            <v>AERO-31ES</v>
          </cell>
          <cell r="B23" t="str">
            <v>Aerosol</v>
          </cell>
          <cell r="C23" t="str">
            <v>Lemon Peel</v>
          </cell>
          <cell r="D23" t="str">
            <v>LEMON PEEL 3000 EVERYDAY SAVINGS</v>
          </cell>
        </row>
        <row r="24">
          <cell r="A24" t="str">
            <v>AERO-32ES</v>
          </cell>
          <cell r="B24" t="str">
            <v>Aerosol</v>
          </cell>
          <cell r="C24" t="str">
            <v>Mango Tea</v>
          </cell>
          <cell r="D24" t="str">
            <v>MANGO TEA 3000 EVERYDAY SAVINGS</v>
          </cell>
        </row>
        <row r="25">
          <cell r="A25" t="str">
            <v>AERO-33ES</v>
          </cell>
          <cell r="B25" t="str">
            <v>Aerosol</v>
          </cell>
          <cell r="C25" t="str">
            <v>Cucumber</v>
          </cell>
          <cell r="D25" t="str">
            <v>CUCUMBER CRUSH 3000 EVERYDAY SAVINGS</v>
          </cell>
        </row>
        <row r="26">
          <cell r="A26" t="str">
            <v>AERO-34ES</v>
          </cell>
          <cell r="B26" t="str">
            <v>Aerosol</v>
          </cell>
          <cell r="C26" t="str">
            <v>Green Tea</v>
          </cell>
          <cell r="D26" t="str">
            <v>GREEN TEA 3000 EVERYDAY SAVINGS</v>
          </cell>
        </row>
        <row r="27">
          <cell r="A27" t="str">
            <v>AIRLOOP APPLE</v>
          </cell>
          <cell r="B27" t="str">
            <v>AirLoop</v>
          </cell>
          <cell r="C27" t="str">
            <v>Apple Orchard</v>
          </cell>
          <cell r="D27" t="str">
            <v>AIRLOOP - APPLE ORCHARD</v>
          </cell>
        </row>
        <row r="28">
          <cell r="A28" t="str">
            <v>AIRLOOP CITRUS</v>
          </cell>
          <cell r="B28" t="str">
            <v>AirLoop</v>
          </cell>
          <cell r="C28" t="str">
            <v>Citrus Mango</v>
          </cell>
          <cell r="D28" t="str">
            <v>AIRLOOP - CITRUS MANGO</v>
          </cell>
        </row>
        <row r="29">
          <cell r="A29" t="str">
            <v>AIRLOOP CLOVE</v>
          </cell>
          <cell r="B29" t="str">
            <v>AirLoop</v>
          </cell>
          <cell r="C29" t="str">
            <v>Clove &amp; Cardamom</v>
          </cell>
          <cell r="D29" t="str">
            <v>AIRLOOP - CLOVE &amp; CARDAMOM</v>
          </cell>
        </row>
        <row r="30">
          <cell r="A30" t="str">
            <v>AIRLOOP KIWI</v>
          </cell>
          <cell r="B30" t="str">
            <v>AirLoop</v>
          </cell>
          <cell r="C30" t="str">
            <v>Kiwi &amp; Grapefruit</v>
          </cell>
          <cell r="D30" t="str">
            <v>AIRLOOP - KIWI &amp; GRAPEFRUIT</v>
          </cell>
        </row>
        <row r="31">
          <cell r="A31" t="str">
            <v>AIRLOOP LAVENDR</v>
          </cell>
          <cell r="B31" t="str">
            <v>AirLoop</v>
          </cell>
          <cell r="C31" t="str">
            <v>Lavendar &amp; Geranium</v>
          </cell>
          <cell r="D31" t="str">
            <v>AIRLOOP - LAVENDER &amp; GERANIUM</v>
          </cell>
        </row>
        <row r="32">
          <cell r="A32" t="str">
            <v>AIRLOOP LINEN</v>
          </cell>
          <cell r="B32" t="str">
            <v>AirLoop</v>
          </cell>
          <cell r="C32" t="str">
            <v>Linen Breeze</v>
          </cell>
          <cell r="D32" t="str">
            <v>AIRLOOP - LINEN BREEZE</v>
          </cell>
        </row>
        <row r="33">
          <cell r="A33" t="str">
            <v>AIRLOOP MARINE</v>
          </cell>
          <cell r="B33" t="str">
            <v>AirLoop</v>
          </cell>
          <cell r="C33" t="str">
            <v>Marine Musk</v>
          </cell>
          <cell r="D33" t="str">
            <v>AIRLOOP - MARINE MUSK</v>
          </cell>
        </row>
        <row r="34">
          <cell r="A34" t="str">
            <v>AIRLOOP MELON</v>
          </cell>
          <cell r="B34" t="str">
            <v>AirLoop</v>
          </cell>
          <cell r="C34" t="str">
            <v>Cucumber Melon</v>
          </cell>
          <cell r="D34" t="str">
            <v>AIRLOOP - CUCUMBER MELON</v>
          </cell>
        </row>
        <row r="35">
          <cell r="A35" t="str">
            <v>AIROMA-BERGAMOT</v>
          </cell>
          <cell r="B35" t="str">
            <v>Aerosol</v>
          </cell>
          <cell r="C35" t="str">
            <v>Bergamot &amp; Sandalwood</v>
          </cell>
          <cell r="D35" t="str">
            <v>BERGAMOT &amp; SANDALWOOD 3000 AEROSOL</v>
          </cell>
        </row>
        <row r="36">
          <cell r="A36" t="str">
            <v>AIROMA-CINNAMON</v>
          </cell>
          <cell r="B36" t="str">
            <v>Aerosol</v>
          </cell>
          <cell r="C36" t="str">
            <v>Cinnamom</v>
          </cell>
          <cell r="D36" t="str">
            <v>CINNAMON 3000 AEROSOL</v>
          </cell>
        </row>
        <row r="37">
          <cell r="A37" t="str">
            <v>AIROMA-CUCUMBER</v>
          </cell>
          <cell r="B37" t="str">
            <v>Aerosol</v>
          </cell>
          <cell r="C37" t="str">
            <v>Cucumber Melon</v>
          </cell>
          <cell r="D37" t="str">
            <v>CUCUMBER MELON 3000 AEROSOL</v>
          </cell>
        </row>
        <row r="38">
          <cell r="A38" t="str">
            <v>AIROMA-KIWI</v>
          </cell>
          <cell r="B38" t="str">
            <v>Aerosol</v>
          </cell>
          <cell r="C38" t="str">
            <v>Kiwi &amp; Grapefruit</v>
          </cell>
          <cell r="D38" t="str">
            <v>KIWI &amp; GRAPEFRUIT 3000 AEROSOL</v>
          </cell>
        </row>
        <row r="39">
          <cell r="A39" t="str">
            <v>AIROMA-SWEET</v>
          </cell>
          <cell r="B39" t="str">
            <v>Aerosol</v>
          </cell>
          <cell r="C39" t="str">
            <v>Sweet Pea &amp; Wisteria</v>
          </cell>
          <cell r="D39" t="str">
            <v>SWEET PEA &amp; WISTERIA 3000 AEROSOL</v>
          </cell>
        </row>
        <row r="40">
          <cell r="A40" t="str">
            <v>AIROMA-WILD</v>
          </cell>
          <cell r="B40" t="str">
            <v>Aerosol</v>
          </cell>
          <cell r="C40" t="str">
            <v>Wild Flowers</v>
          </cell>
          <cell r="D40" t="str">
            <v>WILD FLOWERS 3000 AEROSOL</v>
          </cell>
        </row>
        <row r="41">
          <cell r="A41" t="str">
            <v>AIROMA-ZERO</v>
          </cell>
          <cell r="B41" t="str">
            <v>Aerosol</v>
          </cell>
          <cell r="C41" t="str">
            <v>Zero</v>
          </cell>
          <cell r="D41" t="str">
            <v>ZERO 3000 AEROSOL</v>
          </cell>
        </row>
        <row r="42">
          <cell r="A42" t="str">
            <v>ECOSHL BERGAMOT</v>
          </cell>
          <cell r="B42" t="str">
            <v>EcoShell</v>
          </cell>
          <cell r="C42" t="str">
            <v>Bergamot &amp; Sandalwood</v>
          </cell>
          <cell r="D42" t="str">
            <v>ECOSHELL - BERGAMOT &amp; SANDALWOOD</v>
          </cell>
        </row>
        <row r="43">
          <cell r="A43" t="str">
            <v>ECOSHL KIWI</v>
          </cell>
          <cell r="B43" t="str">
            <v>EcoShell</v>
          </cell>
          <cell r="C43" t="str">
            <v>Kiwi &amp; Grapefruit</v>
          </cell>
          <cell r="D43" t="str">
            <v>ECOSHELL - KIWI &amp; GRAPEFRUIT</v>
          </cell>
        </row>
        <row r="44">
          <cell r="A44" t="str">
            <v>ECOSHL LAVENDR</v>
          </cell>
          <cell r="B44" t="str">
            <v>EcoShell</v>
          </cell>
          <cell r="C44" t="str">
            <v>Lavendar &amp; Geranium</v>
          </cell>
          <cell r="D44" t="str">
            <v>ECOSHELL - LAVENDER &amp; GERANIUM</v>
          </cell>
        </row>
        <row r="45">
          <cell r="A45" t="str">
            <v>ECOSHL SEA SALT</v>
          </cell>
          <cell r="B45" t="str">
            <v>EcoShell</v>
          </cell>
          <cell r="C45" t="str">
            <v>Sea Salt &amp; Bamboo</v>
          </cell>
          <cell r="D45" t="str">
            <v>ECOSHELL - SEA SALT &amp; BAMBOO</v>
          </cell>
        </row>
        <row r="46">
          <cell r="A46" t="str">
            <v>ECOSHL SWEET PEA</v>
          </cell>
          <cell r="B46" t="str">
            <v>EcoShell</v>
          </cell>
          <cell r="C46" t="str">
            <v>Sweet Pea &amp; Wisteria</v>
          </cell>
          <cell r="D46" t="str">
            <v>ECOSHELL - SWEET PEA &amp; WISTERIA</v>
          </cell>
        </row>
        <row r="47">
          <cell r="A47" t="str">
            <v>FQ-3001</v>
          </cell>
          <cell r="B47" t="str">
            <v>Quadrasan</v>
          </cell>
          <cell r="C47" t="str">
            <v>Citrus</v>
          </cell>
          <cell r="D47" t="str">
            <v>QUADRASAN CITRUS SANITIZER</v>
          </cell>
        </row>
        <row r="48">
          <cell r="A48" t="str">
            <v>FQ-3002</v>
          </cell>
          <cell r="B48" t="str">
            <v>Quadrasan</v>
          </cell>
          <cell r="C48" t="str">
            <v>Cool</v>
          </cell>
          <cell r="D48" t="str">
            <v>QUADRASAN COOL SANITIZER</v>
          </cell>
        </row>
        <row r="49">
          <cell r="A49" t="str">
            <v>FQ-3003</v>
          </cell>
          <cell r="B49" t="str">
            <v>Quadrasan</v>
          </cell>
          <cell r="C49" t="str">
            <v>Calm</v>
          </cell>
          <cell r="D49" t="str">
            <v>QUADRASAN CALM SANITIZER</v>
          </cell>
        </row>
        <row r="50">
          <cell r="A50" t="str">
            <v>FQ-3004</v>
          </cell>
          <cell r="B50" t="str">
            <v>Quadrasan</v>
          </cell>
          <cell r="C50" t="str">
            <v>Mint</v>
          </cell>
          <cell r="D50" t="str">
            <v>QUADRASAN TROPICAL MINT SANITIZER</v>
          </cell>
        </row>
        <row r="51">
          <cell r="A51" t="str">
            <v>PRIMO-SCREEN-APR</v>
          </cell>
          <cell r="B51" t="str">
            <v>Mini P-Screen</v>
          </cell>
          <cell r="C51" t="str">
            <v>Linen Breeze</v>
          </cell>
          <cell r="D51" t="str">
            <v>PRIMO SCREEN APR LINEN BREEZE</v>
          </cell>
        </row>
        <row r="52">
          <cell r="A52" t="str">
            <v>PRIMO-SCREEN-AUG</v>
          </cell>
          <cell r="B52" t="str">
            <v>Mini P-Screen</v>
          </cell>
          <cell r="C52" t="str">
            <v>Ocean Spray</v>
          </cell>
          <cell r="D52" t="str">
            <v>PRIMO SCREEN AUG OCEAN SPRAY</v>
          </cell>
        </row>
        <row r="53">
          <cell r="A53" t="str">
            <v>PRIMO-SCREEN-DEC</v>
          </cell>
          <cell r="B53" t="str">
            <v>Mini P-Screen</v>
          </cell>
          <cell r="C53" t="str">
            <v>Ocean Spray</v>
          </cell>
          <cell r="D53" t="str">
            <v>PRIMO SCREEN DEC OCEAN SPRAY</v>
          </cell>
        </row>
        <row r="54">
          <cell r="A54" t="str">
            <v>PRIMO-SCREEN-FEB</v>
          </cell>
          <cell r="B54" t="str">
            <v>Mini P-Screen</v>
          </cell>
          <cell r="C54" t="str">
            <v>Bergamot &amp; Sandalwood</v>
          </cell>
          <cell r="D54" t="str">
            <v>PRIMO SCREEN FEB BERGAMOT &amp; SANDALWOOD</v>
          </cell>
        </row>
        <row r="55">
          <cell r="A55" t="str">
            <v>PRIMO-SCREEN-JAN</v>
          </cell>
          <cell r="B55" t="str">
            <v>Mini P-Screen</v>
          </cell>
          <cell r="C55" t="str">
            <v>Sea Salt &amp; Bamboo</v>
          </cell>
          <cell r="D55" t="str">
            <v>PRIMO SCREEN JANUARY SEA SALT &amp; BAMBOO</v>
          </cell>
        </row>
        <row r="56">
          <cell r="A56" t="str">
            <v>PRIMO-SCREEN-JUL</v>
          </cell>
          <cell r="B56" t="str">
            <v>Mini P-Screen</v>
          </cell>
          <cell r="C56" t="str">
            <v>Bergamot &amp; Sandalwood</v>
          </cell>
          <cell r="D56" t="str">
            <v>PRIMO SCREEN JUL BERGAMOT &amp; SANDALWOOD</v>
          </cell>
        </row>
        <row r="57">
          <cell r="A57" t="str">
            <v>PRIMO-SCREEN-JUN</v>
          </cell>
          <cell r="B57" t="str">
            <v>Mini P-Screen</v>
          </cell>
          <cell r="C57" t="str">
            <v>Linen Breeze</v>
          </cell>
          <cell r="D57" t="str">
            <v>PRIMO SCREEN JUN LINEN BREEZE</v>
          </cell>
        </row>
        <row r="58">
          <cell r="A58" t="str">
            <v>PRIMO-SCREEN-MAR</v>
          </cell>
          <cell r="B58" t="str">
            <v>Mini P-Screen</v>
          </cell>
          <cell r="C58" t="str">
            <v>Ocean Spray</v>
          </cell>
          <cell r="D58" t="str">
            <v>PRIMO SCREEN MAR OCEAN SPRAY</v>
          </cell>
        </row>
        <row r="59">
          <cell r="A59" t="str">
            <v>PRIMO-SCREEN-MAY</v>
          </cell>
          <cell r="B59" t="str">
            <v>Mini P-Screen</v>
          </cell>
          <cell r="C59" t="str">
            <v>Sea Salt &amp; Bamboo</v>
          </cell>
          <cell r="D59" t="str">
            <v>PRIMO SCREEN MAY SEA SALT &amp; BAMBOO</v>
          </cell>
        </row>
        <row r="60">
          <cell r="A60" t="str">
            <v>PRIMO-SCREEN-NOV</v>
          </cell>
          <cell r="B60" t="str">
            <v>Mini P-Screen</v>
          </cell>
          <cell r="C60" t="str">
            <v>Bergamot &amp; Sandalwood</v>
          </cell>
          <cell r="D60" t="str">
            <v>PRIMO SCREEN NOV BERGAMOT &amp; SANDALWOOD</v>
          </cell>
        </row>
        <row r="61">
          <cell r="A61" t="str">
            <v>PRIMO-SCREEN-OCT</v>
          </cell>
          <cell r="B61" t="str">
            <v>Mini P-Screen</v>
          </cell>
          <cell r="C61" t="str">
            <v>Linen Breeze</v>
          </cell>
          <cell r="D61" t="str">
            <v>PRIMO SCREEN OCT LINEN BREEZE</v>
          </cell>
        </row>
        <row r="62">
          <cell r="A62" t="str">
            <v>PRIMO-SCREEN-SEP</v>
          </cell>
          <cell r="B62" t="str">
            <v>Mini P-Screen</v>
          </cell>
          <cell r="C62" t="str">
            <v>Sea Salt &amp; Bamboo</v>
          </cell>
          <cell r="D62" t="str">
            <v>PRIMO SCREEN SEP SEA SALT &amp; BAMBOO</v>
          </cell>
        </row>
        <row r="63">
          <cell r="A63" t="str">
            <v>P-SCREEN CLOVE</v>
          </cell>
          <cell r="B63" t="str">
            <v>P-Screen</v>
          </cell>
          <cell r="C63" t="str">
            <v>Clove &amp; Cardamom</v>
          </cell>
          <cell r="D63" t="str">
            <v>P-SCREEN - CLOVE &amp; CARDAMOM</v>
          </cell>
        </row>
        <row r="64">
          <cell r="A64" t="str">
            <v>P-SCREEN MARINE</v>
          </cell>
          <cell r="B64" t="str">
            <v>P-Screen</v>
          </cell>
          <cell r="C64" t="str">
            <v>Marine Musk</v>
          </cell>
          <cell r="D64" t="str">
            <v>P-SCREEN - MARINE MUSK</v>
          </cell>
        </row>
        <row r="65">
          <cell r="A65" t="str">
            <v>P-SCRN APPLE US</v>
          </cell>
          <cell r="B65" t="str">
            <v>P-Screen</v>
          </cell>
          <cell r="C65" t="str">
            <v>Apple Orchard</v>
          </cell>
          <cell r="D65" t="str">
            <v>P-SCREEN - APPLE ORCHARD (60 Day)</v>
          </cell>
        </row>
        <row r="66">
          <cell r="A66" t="str">
            <v>P-SCRN CITRUS US</v>
          </cell>
          <cell r="B66" t="str">
            <v>P-Screen</v>
          </cell>
          <cell r="C66" t="str">
            <v>Citrus Mango</v>
          </cell>
          <cell r="D66" t="str">
            <v>P-SCREEN - CITRUS MANGO (60 Day)</v>
          </cell>
        </row>
        <row r="67">
          <cell r="A67" t="str">
            <v>P-SCRN KIWI US</v>
          </cell>
          <cell r="B67" t="str">
            <v>P-Screen</v>
          </cell>
          <cell r="C67" t="str">
            <v>Kiwi &amp; Grapefruit</v>
          </cell>
          <cell r="D67" t="str">
            <v>P-SCREEN - KIWI &amp; GRAPEFRUIT (60 Day)</v>
          </cell>
        </row>
        <row r="68">
          <cell r="A68" t="str">
            <v>P-SCRN LAVEND US</v>
          </cell>
          <cell r="B68" t="str">
            <v>P-Screen</v>
          </cell>
          <cell r="C68" t="str">
            <v>Lavendar &amp; Geranium</v>
          </cell>
          <cell r="D68" t="str">
            <v>P-SCREEN - LAVENDER &amp; GERANIUM (60 Day)</v>
          </cell>
        </row>
        <row r="69">
          <cell r="A69" t="str">
            <v>P-SCRN LINEN US</v>
          </cell>
          <cell r="B69" t="str">
            <v>P-Screen</v>
          </cell>
          <cell r="C69" t="str">
            <v>Linen Breeze</v>
          </cell>
          <cell r="D69" t="str">
            <v>P-SCREEN - LINEN BREEZE (60 Day)</v>
          </cell>
        </row>
        <row r="70">
          <cell r="A70" t="str">
            <v>P-SCRN MELON US</v>
          </cell>
          <cell r="B70" t="str">
            <v>P-Screen</v>
          </cell>
          <cell r="C70" t="str">
            <v>Cucumber Melon</v>
          </cell>
          <cell r="D70" t="str">
            <v>P-SCREEN - CUCUMBER MELON (60 Day)</v>
          </cell>
        </row>
        <row r="71">
          <cell r="A71" t="str">
            <v>SM-32-BAMBOO</v>
          </cell>
          <cell r="B71" t="str">
            <v>SensaMist Oil</v>
          </cell>
          <cell r="C71" t="str">
            <v>Bamboo</v>
          </cell>
          <cell r="D71" t="str">
            <v>SENSAMIST BAMBOO GARDEN 32OZ</v>
          </cell>
        </row>
        <row r="72">
          <cell r="A72" t="str">
            <v>SM-32-BEACH-WAVE</v>
          </cell>
          <cell r="B72" t="str">
            <v>SensaMist Oil</v>
          </cell>
          <cell r="C72" t="str">
            <v>Beach Waves</v>
          </cell>
          <cell r="D72" t="str">
            <v>SENSAMIST BEACH WAVES 32OZ</v>
          </cell>
        </row>
        <row r="73">
          <cell r="A73" t="str">
            <v>SM-32-BLACK-SAGE</v>
          </cell>
          <cell r="B73" t="str">
            <v>SensaMist Oil</v>
          </cell>
          <cell r="C73" t="str">
            <v>Blackberry Sage</v>
          </cell>
          <cell r="D73" t="str">
            <v>SENSAMIST BLACKBERRY SAGE 32OZ</v>
          </cell>
        </row>
        <row r="74">
          <cell r="A74" t="str">
            <v>SM-32-CHAMOMILE</v>
          </cell>
          <cell r="B74" t="str">
            <v>SensaMist Oil</v>
          </cell>
          <cell r="C74" t="str">
            <v>Chamomile</v>
          </cell>
          <cell r="D74" t="str">
            <v>SENSAMIST CHAMOMILE FIELDS 32OZ</v>
          </cell>
        </row>
        <row r="75">
          <cell r="A75" t="str">
            <v>SM-32-CHAMPAGNE</v>
          </cell>
          <cell r="B75" t="str">
            <v>SensaMist Oil</v>
          </cell>
          <cell r="C75" t="str">
            <v>Pink Champagne</v>
          </cell>
          <cell r="D75" t="str">
            <v>SENSAMIST PINK CHAMPAGNE 32OZ</v>
          </cell>
        </row>
        <row r="76">
          <cell r="A76" t="str">
            <v>SM-32-DARK-WOODS</v>
          </cell>
          <cell r="B76" t="str">
            <v>SensaMist Oil</v>
          </cell>
          <cell r="C76" t="str">
            <v>Dark Woods</v>
          </cell>
          <cell r="D76" t="str">
            <v>SENSAMIST DARK WOODS 32OZ</v>
          </cell>
        </row>
        <row r="77">
          <cell r="A77" t="str">
            <v>SM-32-DRIFTWOOD</v>
          </cell>
          <cell r="B77" t="str">
            <v>SensaMist Oil</v>
          </cell>
          <cell r="C77" t="str">
            <v>White Driftwood</v>
          </cell>
          <cell r="D77" t="str">
            <v>SENSAMIST WHITE DRIFTWOOD 32OZ</v>
          </cell>
        </row>
        <row r="78">
          <cell r="A78" t="str">
            <v>SM-32-FRUITSLICE</v>
          </cell>
          <cell r="B78" t="str">
            <v>SensaMist Oil</v>
          </cell>
          <cell r="C78" t="str">
            <v>Fruit Slices</v>
          </cell>
          <cell r="D78" t="str">
            <v>SENSAMIST FRUIT SLICES 32OZ</v>
          </cell>
        </row>
        <row r="79">
          <cell r="A79" t="str">
            <v>SM-32-HYACINTH</v>
          </cell>
          <cell r="B79" t="str">
            <v>SensaMist Oil</v>
          </cell>
          <cell r="C79" t="str">
            <v>Water Hyacinth</v>
          </cell>
          <cell r="D79" t="str">
            <v>SENSAMIST WATER HYACINTH 32OZ</v>
          </cell>
        </row>
        <row r="80">
          <cell r="A80" t="str">
            <v>SM-32-ISLAND-GTW</v>
          </cell>
          <cell r="B80" t="str">
            <v>SensaMist Oil</v>
          </cell>
          <cell r="C80" t="str">
            <v>Island Getaway</v>
          </cell>
          <cell r="D80" t="str">
            <v>SENSAMIST ISLAND GETAWAY 32OZ</v>
          </cell>
        </row>
        <row r="81">
          <cell r="A81" t="str">
            <v>SM-32-JASMINE</v>
          </cell>
          <cell r="B81" t="str">
            <v>SensaMist Oil</v>
          </cell>
          <cell r="C81" t="str">
            <v>Jasmine</v>
          </cell>
          <cell r="D81" t="str">
            <v>SENSAMIST JASMINE FLOWERS 32OZ</v>
          </cell>
        </row>
        <row r="82">
          <cell r="A82" t="str">
            <v>SM-32-LOTUS-BLSM</v>
          </cell>
          <cell r="B82" t="str">
            <v>SensaMist Oil</v>
          </cell>
          <cell r="C82" t="str">
            <v>Lotus Blossom</v>
          </cell>
          <cell r="D82" t="str">
            <v>SENSAMIST LOTUS BLOSSOM 32OZ</v>
          </cell>
        </row>
        <row r="83">
          <cell r="A83" t="str">
            <v>SM-32-MOUNTN-AIR</v>
          </cell>
          <cell r="B83" t="str">
            <v>SensaMist Oil</v>
          </cell>
          <cell r="C83" t="str">
            <v>Mountain Air</v>
          </cell>
          <cell r="D83" t="str">
            <v>SENSAMIST MOUNTAIN AIR 32OZ</v>
          </cell>
        </row>
        <row r="84">
          <cell r="A84" t="str">
            <v>SM-32-PK-VANILLA</v>
          </cell>
          <cell r="B84" t="str">
            <v>SensaMist Oil</v>
          </cell>
          <cell r="C84" t="str">
            <v>Pink Vanilla</v>
          </cell>
          <cell r="D84" t="str">
            <v>SENSAMIST PINK VANILLA 32OZ</v>
          </cell>
        </row>
        <row r="85">
          <cell r="A85" t="str">
            <v>SM-32-TEA-THYME</v>
          </cell>
          <cell r="B85" t="str">
            <v>SensaMist Oil</v>
          </cell>
          <cell r="C85" t="str">
            <v>White Tea &amp; Thyme</v>
          </cell>
          <cell r="D85" t="str">
            <v>SENSAMIST WHITE TEA &amp; THYME 32OZ</v>
          </cell>
        </row>
        <row r="86">
          <cell r="A86" t="str">
            <v>SM-32-WOOD-ESCAP</v>
          </cell>
          <cell r="B86" t="str">
            <v>SensaMist Oil</v>
          </cell>
          <cell r="C86" t="str">
            <v>Woodland</v>
          </cell>
          <cell r="D86" t="str">
            <v>SENSAMIST WOODLAND ESCAPES 32OZ</v>
          </cell>
        </row>
        <row r="87">
          <cell r="A87" t="str">
            <v>VAZE CITRUS</v>
          </cell>
          <cell r="B87" t="str">
            <v>Vaze</v>
          </cell>
          <cell r="C87" t="str">
            <v>Citrus Mango</v>
          </cell>
          <cell r="D87" t="str">
            <v>VASE - CITRUS MANGO</v>
          </cell>
        </row>
        <row r="88">
          <cell r="A88" t="str">
            <v>VAZE CLOVE</v>
          </cell>
          <cell r="B88" t="str">
            <v>Vaze</v>
          </cell>
          <cell r="C88" t="str">
            <v>Clove &amp; Cardamom</v>
          </cell>
          <cell r="D88" t="str">
            <v>VASE - CLOVE &amp; CARDAMOM</v>
          </cell>
        </row>
        <row r="89">
          <cell r="A89" t="str">
            <v>VAZE KIWI</v>
          </cell>
          <cell r="B89" t="str">
            <v>Vaze</v>
          </cell>
          <cell r="C89" t="str">
            <v>Kiwi &amp; Grapefruit</v>
          </cell>
          <cell r="D89" t="str">
            <v>VASE - KIWI &amp; GRAPEFRUIT</v>
          </cell>
        </row>
        <row r="90">
          <cell r="A90" t="str">
            <v>VAZE LAVENDR</v>
          </cell>
          <cell r="B90" t="str">
            <v>Vaze</v>
          </cell>
          <cell r="C90" t="str">
            <v>Lavendar &amp; Geranium</v>
          </cell>
          <cell r="D90" t="str">
            <v>VASE - LAVENDER &amp; GERANIUM</v>
          </cell>
        </row>
        <row r="91">
          <cell r="A91" t="str">
            <v>VAZE LINEN</v>
          </cell>
          <cell r="B91" t="str">
            <v>Vaze</v>
          </cell>
          <cell r="C91" t="str">
            <v>Linen Breeze</v>
          </cell>
          <cell r="D91" t="str">
            <v>VASE - LINEN BREEZE</v>
          </cell>
        </row>
        <row r="92">
          <cell r="A92" t="str">
            <v>VAZE MARINE</v>
          </cell>
          <cell r="B92" t="str">
            <v>Vaze</v>
          </cell>
          <cell r="C92" t="str">
            <v>Marine Musk</v>
          </cell>
          <cell r="D92" t="str">
            <v>VASE - MARINE MUSK</v>
          </cell>
        </row>
        <row r="93">
          <cell r="A93" t="str">
            <v>VIBE-BERGAMOT</v>
          </cell>
          <cell r="B93" t="str">
            <v>VIBE Oil</v>
          </cell>
          <cell r="C93" t="str">
            <v>Bergamot &amp; Sandalwood</v>
          </cell>
          <cell r="D93" t="str">
            <v>VIBE REFILL - BERGAMOT &amp; SANDALWOOD</v>
          </cell>
        </row>
        <row r="94">
          <cell r="A94" t="str">
            <v>VIBE-CUCMEL-GEF</v>
          </cell>
          <cell r="B94" t="str">
            <v>Vibe</v>
          </cell>
          <cell r="C94" t="str">
            <v>Cucumber Melon</v>
          </cell>
          <cell r="D94" t="str">
            <v>VIBE CUCUMBER MELON OIL ECOLAB</v>
          </cell>
        </row>
        <row r="95">
          <cell r="A95" t="str">
            <v>VIBE-GREEN</v>
          </cell>
          <cell r="B95" t="str">
            <v>Vibe</v>
          </cell>
          <cell r="C95" t="str">
            <v>Cucumber Melon</v>
          </cell>
          <cell r="D95" t="str">
            <v>VIBE REFILL - CUCUMBER MELON</v>
          </cell>
        </row>
        <row r="96">
          <cell r="A96" t="str">
            <v>VIBE-LAVENDER</v>
          </cell>
          <cell r="B96" t="str">
            <v>VIBE Oil</v>
          </cell>
          <cell r="C96" t="str">
            <v>Lavender &amp; Geranium</v>
          </cell>
          <cell r="D96" t="str">
            <v>VIBE REFILL - LAVENDER &amp; GERANIUM</v>
          </cell>
        </row>
        <row r="97">
          <cell r="A97" t="str">
            <v>VIBE-OCESPA-GEF</v>
          </cell>
          <cell r="B97" t="str">
            <v>Vibe</v>
          </cell>
          <cell r="C97" t="str">
            <v>Ocean Spray</v>
          </cell>
          <cell r="D97" t="str">
            <v>VIBE OCEAN SPRAY OIL ECOLAB</v>
          </cell>
        </row>
        <row r="98">
          <cell r="A98" t="str">
            <v>VIBE-RED</v>
          </cell>
          <cell r="B98" t="str">
            <v>Vibe</v>
          </cell>
          <cell r="C98" t="str">
            <v>Apple Orchard</v>
          </cell>
          <cell r="D98" t="str">
            <v>VIBE REFILL - APPLE ORCHARD</v>
          </cell>
        </row>
        <row r="99">
          <cell r="A99" t="str">
            <v>VIBE-SEASALT</v>
          </cell>
          <cell r="B99" t="str">
            <v>VIBE Oil</v>
          </cell>
          <cell r="C99" t="str">
            <v>Sea Salt &amp; Bamboo</v>
          </cell>
          <cell r="D99" t="str">
            <v>VIBE REFILL - SEASALT &amp; BAMBOO</v>
          </cell>
        </row>
        <row r="100">
          <cell r="A100" t="str">
            <v>VIBE-SESBAM-GEF</v>
          </cell>
          <cell r="B100" t="str">
            <v>Vibe</v>
          </cell>
          <cell r="C100" t="str">
            <v>Sea Salt &amp; Bamboo</v>
          </cell>
          <cell r="D100" t="str">
            <v>VIBE SEA SALT BAMBOO OIL ECOLAB GEF</v>
          </cell>
        </row>
        <row r="101">
          <cell r="A101" t="str">
            <v>VIBE-SWEETPEA</v>
          </cell>
          <cell r="B101" t="str">
            <v>VIBE Oil</v>
          </cell>
          <cell r="C101" t="str">
            <v>Sweet Pea &amp; Wisteria</v>
          </cell>
          <cell r="D101" t="str">
            <v>VIBE REFILL - SWEET PEA &amp; WISTERIA</v>
          </cell>
        </row>
        <row r="102">
          <cell r="A102" t="str">
            <v>VIBE-TROLIL-GEF</v>
          </cell>
          <cell r="B102" t="str">
            <v>Vibe</v>
          </cell>
          <cell r="C102" t="str">
            <v>Tropical Lily</v>
          </cell>
          <cell r="D102" t="str">
            <v>VIBE TROPICAL LILY OIL ECOLAB</v>
          </cell>
        </row>
        <row r="103">
          <cell r="A103" t="str">
            <v>VIBE-WHITE</v>
          </cell>
          <cell r="B103" t="str">
            <v>Vibe</v>
          </cell>
          <cell r="C103" t="str">
            <v>Ocean Spray</v>
          </cell>
          <cell r="D103" t="str">
            <v>VIBE REFILL - OCEAN SPRAY</v>
          </cell>
        </row>
        <row r="104">
          <cell r="A104" t="str">
            <v>VIBE-YELLOW</v>
          </cell>
          <cell r="B104" t="str">
            <v>Vibe</v>
          </cell>
          <cell r="C104" t="str">
            <v>Citrus Mango</v>
          </cell>
          <cell r="D104" t="str">
            <v>VIBE REFILL - CITRUS MANGO</v>
          </cell>
        </row>
        <row r="105">
          <cell r="A105" t="str">
            <v>V-SCREEN RED</v>
          </cell>
          <cell r="B105" t="str">
            <v>V-Screen</v>
          </cell>
          <cell r="C105" t="str">
            <v>Apple Orchard</v>
          </cell>
          <cell r="D105" t="str">
            <v>V-SCREEN RED - APPLE ORCHARD</v>
          </cell>
        </row>
        <row r="106">
          <cell r="A106" t="str">
            <v>V-SCREEN WHITE</v>
          </cell>
          <cell r="B106" t="str">
            <v>V-Screen</v>
          </cell>
          <cell r="C106" t="str">
            <v>Ocean spray</v>
          </cell>
          <cell r="D106" t="str">
            <v>V-SCREEN WHITE - OCEAN SPRAY</v>
          </cell>
        </row>
        <row r="107">
          <cell r="A107" t="str">
            <v>V-SOLID APPLE</v>
          </cell>
          <cell r="B107" t="str">
            <v>V-Air Solid</v>
          </cell>
          <cell r="C107" t="str">
            <v>Apple Orchard</v>
          </cell>
          <cell r="D107" t="str">
            <v>V-AIR SOLID - APPLE ORCHARD</v>
          </cell>
        </row>
        <row r="108">
          <cell r="A108" t="str">
            <v>V-SOLID BERGAMT</v>
          </cell>
          <cell r="B108" t="str">
            <v>V-Air Solid</v>
          </cell>
          <cell r="C108" t="str">
            <v>Bergamot &amp; Sandalwood</v>
          </cell>
          <cell r="D108" t="str">
            <v>V-AIR SOLID - BERGAMOT &amp; SANDALWOOD</v>
          </cell>
        </row>
        <row r="109">
          <cell r="A109" t="str">
            <v>V-SOLID CITRUS</v>
          </cell>
          <cell r="B109" t="str">
            <v>V-Air Solid</v>
          </cell>
          <cell r="C109" t="str">
            <v>Citrus Mango</v>
          </cell>
          <cell r="D109" t="str">
            <v>V-AIR SOLID - CITRUS MANGO</v>
          </cell>
        </row>
        <row r="110">
          <cell r="A110" t="str">
            <v>V-SOLID LAVENDR</v>
          </cell>
          <cell r="B110" t="str">
            <v>V-Air Solid</v>
          </cell>
          <cell r="C110" t="str">
            <v>Lavendar &amp; Geranium</v>
          </cell>
          <cell r="D110" t="str">
            <v>V-SOLID LAVENDER &amp; GERANIUM</v>
          </cell>
        </row>
        <row r="111">
          <cell r="A111" t="str">
            <v>V-SOLID LINEN</v>
          </cell>
          <cell r="B111" t="str">
            <v>V-Air Solid</v>
          </cell>
          <cell r="C111" t="str">
            <v>Linen Breeze</v>
          </cell>
          <cell r="D111" t="str">
            <v>V-AIR SOLID - LINEN BREEZE</v>
          </cell>
        </row>
        <row r="112">
          <cell r="A112" t="str">
            <v>V-SOLID MELON</v>
          </cell>
          <cell r="B112" t="str">
            <v>V-Air Solid</v>
          </cell>
          <cell r="C112" t="str">
            <v>Cucumber Melon</v>
          </cell>
          <cell r="D112" t="str">
            <v>V-AIR SOLID - CUCUMBER MELON</v>
          </cell>
        </row>
        <row r="113">
          <cell r="A113" t="str">
            <v>V-SOLID MINT</v>
          </cell>
          <cell r="B113" t="str">
            <v>V-Air Solid</v>
          </cell>
          <cell r="C113" t="str">
            <v>Cool Mint</v>
          </cell>
          <cell r="D113" t="str">
            <v>V-AIR SOLID - COOL MINT</v>
          </cell>
        </row>
        <row r="114">
          <cell r="A114" t="str">
            <v>V-SOLID OCEAN</v>
          </cell>
          <cell r="B114" t="str">
            <v>V-Air Solid</v>
          </cell>
          <cell r="C114" t="str">
            <v>Ocean Spray</v>
          </cell>
          <cell r="D114" t="str">
            <v>V-AIR SOLID - OCEAN SPRAY</v>
          </cell>
        </row>
        <row r="115">
          <cell r="A115" t="str">
            <v>V-SOLID R</v>
          </cell>
          <cell r="B115" t="str">
            <v>V-Air Solid</v>
          </cell>
          <cell r="C115" t="str">
            <v>Repel</v>
          </cell>
          <cell r="D115" t="str">
            <v>V-AIR SOLID - R</v>
          </cell>
        </row>
        <row r="116">
          <cell r="A116" t="str">
            <v>V-SOLID SEASALT</v>
          </cell>
          <cell r="B116" t="str">
            <v>V-Air Solid</v>
          </cell>
          <cell r="C116" t="str">
            <v>Sea Salt &amp; Bamboo</v>
          </cell>
          <cell r="D116" t="str">
            <v>V-AIR SOLID - SEASALT &amp; BAMBOO</v>
          </cell>
        </row>
        <row r="117">
          <cell r="A117" t="str">
            <v>V-SOLID SWEET P</v>
          </cell>
          <cell r="B117" t="str">
            <v>V-Air Solid</v>
          </cell>
          <cell r="C117" t="str">
            <v>Sweet Pea &amp; Wisteria</v>
          </cell>
          <cell r="D117" t="str">
            <v>V-AIR SOLID - SWEET PEA &amp; WISTERIA</v>
          </cell>
        </row>
        <row r="118">
          <cell r="A118" t="str">
            <v>V-SOLID ZERO</v>
          </cell>
          <cell r="B118" t="str">
            <v>V-Air Solid</v>
          </cell>
          <cell r="C118" t="str">
            <v>Zero</v>
          </cell>
          <cell r="D118" t="str">
            <v>V-AIR SOLID - ZERO</v>
          </cell>
        </row>
        <row r="119">
          <cell r="A119" t="str">
            <v>V-SOLIDP BERG</v>
          </cell>
          <cell r="B119" t="str">
            <v>V-Solid Plus</v>
          </cell>
          <cell r="C119" t="str">
            <v>Bergamot &amp; Sandalwood</v>
          </cell>
          <cell r="D119" t="str">
            <v>V-SOLID PLUS BERGAMOT &amp; SANDALWOOD</v>
          </cell>
        </row>
        <row r="120">
          <cell r="A120" t="str">
            <v>V-SOLIDP CITRUS</v>
          </cell>
          <cell r="B120" t="str">
            <v>V-Solid Plus</v>
          </cell>
          <cell r="C120" t="str">
            <v>Citrus Mango</v>
          </cell>
          <cell r="D120" t="str">
            <v>V-SOLID PLUS CITRUS MANGO</v>
          </cell>
        </row>
        <row r="121">
          <cell r="A121" t="str">
            <v>V-SOLIDP LAVEND</v>
          </cell>
          <cell r="B121" t="str">
            <v>V-Solid Plus</v>
          </cell>
          <cell r="C121" t="str">
            <v>Lavender &amp; Geranium</v>
          </cell>
          <cell r="D121" t="str">
            <v>V-SOLID PLUS LAVENDER &amp; GERANIUM</v>
          </cell>
        </row>
        <row r="122">
          <cell r="A122" t="str">
            <v>V-SOLIDP LINEN</v>
          </cell>
          <cell r="B122" t="str">
            <v>V-Solid Plus</v>
          </cell>
          <cell r="C122" t="str">
            <v>Linen Breeze</v>
          </cell>
          <cell r="D122" t="str">
            <v>V-SOLID PLUS LINEN BREEZE</v>
          </cell>
        </row>
        <row r="123">
          <cell r="A123" t="str">
            <v>V-SOLIDP SEASALT</v>
          </cell>
          <cell r="B123" t="str">
            <v>V-Solid Plus</v>
          </cell>
          <cell r="C123" t="str">
            <v>Sea Salt &amp; Bamboo</v>
          </cell>
          <cell r="D123" t="str">
            <v>V-SOLID PLUS SEA SALT &amp; BAMBOO</v>
          </cell>
        </row>
        <row r="124">
          <cell r="A124" t="str">
            <v>V-SOLIDP SWEET</v>
          </cell>
          <cell r="B124" t="str">
            <v>V-Solid Plus</v>
          </cell>
          <cell r="C124" t="str">
            <v>Sweet Pea &amp; Wisteria</v>
          </cell>
          <cell r="D124" t="str">
            <v>V-SOLID PLUS SWEET PEA &amp; WISTERIA</v>
          </cell>
        </row>
        <row r="125">
          <cell r="A125" t="str">
            <v>WEE-SCRN CLOVE</v>
          </cell>
          <cell r="B125" t="str">
            <v>Wee-Screen</v>
          </cell>
          <cell r="C125" t="str">
            <v>Clove &amp; Cardamom</v>
          </cell>
          <cell r="D125" t="str">
            <v>WEE-SCREEN - CLOVE &amp; CARDAMOM</v>
          </cell>
        </row>
        <row r="126">
          <cell r="A126" t="str">
            <v>WEE-SCRN MARINE</v>
          </cell>
          <cell r="B126" t="str">
            <v>Wee-Screen</v>
          </cell>
          <cell r="C126" t="str">
            <v>Marine Musk</v>
          </cell>
          <cell r="D126" t="str">
            <v>WEE-SCREEN - MARINE MUSK</v>
          </cell>
        </row>
        <row r="127">
          <cell r="A127" t="str">
            <v>W-SCRN APPLE US</v>
          </cell>
          <cell r="B127" t="str">
            <v>Wee-Screen</v>
          </cell>
          <cell r="C127" t="str">
            <v>Apple Orchard</v>
          </cell>
          <cell r="D127" t="str">
            <v>WEE-SCREEN - APPLE ORCHARD US (30 Day)</v>
          </cell>
        </row>
        <row r="128">
          <cell r="A128" t="str">
            <v>W-SCRN CITRUS US</v>
          </cell>
          <cell r="B128" t="str">
            <v>Wee-Screen</v>
          </cell>
          <cell r="C128" t="str">
            <v>Citrus Mango</v>
          </cell>
          <cell r="D128" t="str">
            <v>WEE-SCREEN - CITRUS MANGO (30 Day)</v>
          </cell>
        </row>
        <row r="129">
          <cell r="A129" t="str">
            <v>W-SCRN KIWI US</v>
          </cell>
          <cell r="B129" t="str">
            <v>Wee-Screen</v>
          </cell>
          <cell r="C129" t="str">
            <v>Kiwi &amp; Grapefruit</v>
          </cell>
          <cell r="D129" t="str">
            <v>WEE-SCREEN - KIWI &amp; GRAPEFRUIT (30 Day)</v>
          </cell>
        </row>
        <row r="130">
          <cell r="A130" t="str">
            <v>W-SCRN LAVEND US</v>
          </cell>
          <cell r="B130" t="str">
            <v>Wee-Screen</v>
          </cell>
          <cell r="C130" t="str">
            <v>Lavendar &amp; Geranium</v>
          </cell>
          <cell r="D130" t="str">
            <v>WEE-SCREEN - LAVENDER &amp; GERANIUM (30Day)</v>
          </cell>
        </row>
        <row r="131">
          <cell r="A131" t="str">
            <v>W-SCRN LINEN US</v>
          </cell>
          <cell r="B131" t="str">
            <v>Wee-Screen</v>
          </cell>
          <cell r="C131" t="str">
            <v>Linen Breeze</v>
          </cell>
          <cell r="D131" t="str">
            <v>WEE-SCREEN - LINEN BREEZE (30 Day)</v>
          </cell>
        </row>
        <row r="132">
          <cell r="A132" t="str">
            <v>W-SCRN MELON US</v>
          </cell>
          <cell r="B132" t="str">
            <v>Wee-Screen</v>
          </cell>
          <cell r="C132" t="str">
            <v>Cucumber Melon</v>
          </cell>
          <cell r="D132" t="str">
            <v>WEE-SCREEN - CUCUMBER MELON US (30 Day)</v>
          </cell>
        </row>
        <row r="133">
          <cell r="A133" t="str">
            <v>VIBE-PLUS-GREEN</v>
          </cell>
          <cell r="B133" t="str">
            <v>Vibe</v>
          </cell>
          <cell r="C133" t="str">
            <v>Cucumber Melon</v>
          </cell>
          <cell r="D133" t="str">
            <v>VIBE PLUS REFILL GREEN</v>
          </cell>
        </row>
        <row r="134">
          <cell r="A134" t="str">
            <v>VIBE-PLUS-WHITE</v>
          </cell>
          <cell r="B134" t="str">
            <v>Vibe</v>
          </cell>
          <cell r="C134" t="str">
            <v>Ocean Spray</v>
          </cell>
          <cell r="D134" t="str">
            <v>VIBE PLUS REFILL OCEAN SPRAY</v>
          </cell>
        </row>
        <row r="135">
          <cell r="A135" t="str">
            <v>VIBE-PLUS-YELLOW</v>
          </cell>
          <cell r="B135" t="str">
            <v>Vibe</v>
          </cell>
          <cell r="C135" t="str">
            <v>Citrus Mango</v>
          </cell>
          <cell r="D135" t="str">
            <v>VIBE PLUS REFILL CITRUS MANGO</v>
          </cell>
        </row>
        <row r="136">
          <cell r="A136" t="str">
            <v>FQ-3020DS</v>
          </cell>
          <cell r="B136" t="str">
            <v>Microclean</v>
          </cell>
          <cell r="C136" t="str">
            <v>-</v>
          </cell>
          <cell r="D136" t="str">
            <v>DRAIN CLEANER</v>
          </cell>
        </row>
      </sheetData>
      <sheetData sheetId="2">
        <row r="1">
          <cell r="A1" t="str">
            <v>CAS Number</v>
          </cell>
          <cell r="B1" t="str">
            <v>Ingredient INCI Name</v>
          </cell>
          <cell r="C1" t="str">
            <v>Function</v>
          </cell>
          <cell r="D1" t="str">
            <v>Relevant List(s)</v>
          </cell>
          <cell r="E1" t="str">
            <v>1_CA Prop 65</v>
          </cell>
          <cell r="F1" t="str">
            <v>2_CMR</v>
          </cell>
          <cell r="G1" t="str">
            <v>3_EU Endocrine Disrupters</v>
          </cell>
          <cell r="H1" t="str">
            <v>4_IRIS Neurotoxicants</v>
          </cell>
          <cell r="I1" t="str">
            <v>5_IRIS Carcinigen</v>
          </cell>
          <cell r="J1" t="str">
            <v>6_EU PBT</v>
          </cell>
          <cell r="K1" t="str">
            <v>7_Canadian PBT</v>
          </cell>
          <cell r="L1" t="str">
            <v>8_EU PBT</v>
          </cell>
          <cell r="M1" t="str">
            <v>9_IARC Carcinogens</v>
          </cell>
          <cell r="N1" t="str">
            <v>10_ATSDR Neurotoxicants</v>
          </cell>
          <cell r="O1" t="str">
            <v>11_US EPA Priority Chemicals List</v>
          </cell>
          <cell r="P1" t="str">
            <v>12_US NTP</v>
          </cell>
          <cell r="Q1" t="str">
            <v>13_US EPA PBT</v>
          </cell>
          <cell r="R1" t="str">
            <v>14_WA PBT</v>
          </cell>
          <cell r="S1">
            <v>15</v>
          </cell>
          <cell r="T1">
            <v>16</v>
          </cell>
          <cell r="U1">
            <v>17</v>
          </cell>
          <cell r="V1">
            <v>18</v>
          </cell>
          <cell r="W1" t="str">
            <v>19_CA Priority Pollutants</v>
          </cell>
          <cell r="X1" t="str">
            <v>20_CA Non-Cancer Hazards</v>
          </cell>
          <cell r="Y1">
            <v>21</v>
          </cell>
          <cell r="Z1" t="str">
            <v>22_MPAC</v>
          </cell>
          <cell r="AA1" t="str">
            <v>FRA_IFRA LIST</v>
          </cell>
          <cell r="AB1">
            <v>24</v>
          </cell>
          <cell r="AC1">
            <v>25</v>
          </cell>
        </row>
        <row r="2">
          <cell r="A2" t="str">
            <v>67-64-1</v>
          </cell>
          <cell r="B2" t="str">
            <v>Acetone</v>
          </cell>
          <cell r="C2" t="str">
            <v>Solvent</v>
          </cell>
          <cell r="D2" t="str">
            <v xml:space="preserve">- 2 4 5 - 7 - - 10 - - - -     - -  - -  </v>
          </cell>
          <cell r="E2" t="str">
            <v>-</v>
          </cell>
          <cell r="F2">
            <v>2</v>
          </cell>
          <cell r="G2" t="str">
            <v>-</v>
          </cell>
          <cell r="H2">
            <v>4</v>
          </cell>
          <cell r="I2">
            <v>5</v>
          </cell>
          <cell r="J2" t="str">
            <v>-</v>
          </cell>
          <cell r="K2">
            <v>7</v>
          </cell>
          <cell r="L2" t="str">
            <v>-</v>
          </cell>
          <cell r="M2" t="str">
            <v>-</v>
          </cell>
          <cell r="N2">
            <v>10</v>
          </cell>
          <cell r="O2" t="str">
            <v>-</v>
          </cell>
          <cell r="P2" t="str">
            <v>-</v>
          </cell>
          <cell r="Q2" t="str">
            <v>-</v>
          </cell>
          <cell r="R2" t="str">
            <v>-</v>
          </cell>
          <cell r="W2" t="str">
            <v>-</v>
          </cell>
          <cell r="X2" t="str">
            <v>-</v>
          </cell>
          <cell r="Z2" t="str">
            <v>-</v>
          </cell>
          <cell r="AA2" t="str">
            <v>-</v>
          </cell>
        </row>
        <row r="3">
          <cell r="A3" t="str">
            <v>74-98-6</v>
          </cell>
          <cell r="B3" t="str">
            <v>Propane</v>
          </cell>
          <cell r="C3" t="str">
            <v>Propellant</v>
          </cell>
          <cell r="D3" t="str">
            <v xml:space="preserve">- 2 - - - 7 - - - - - - -     - -  - -  </v>
          </cell>
          <cell r="E3" t="str">
            <v>-</v>
          </cell>
          <cell r="F3">
            <v>2</v>
          </cell>
          <cell r="G3" t="str">
            <v>-</v>
          </cell>
          <cell r="H3" t="str">
            <v>-</v>
          </cell>
          <cell r="I3" t="str">
            <v>-</v>
          </cell>
          <cell r="J3" t="str">
            <v>-</v>
          </cell>
          <cell r="K3">
            <v>7</v>
          </cell>
          <cell r="L3" t="str">
            <v>-</v>
          </cell>
          <cell r="M3" t="str">
            <v>-</v>
          </cell>
          <cell r="N3" t="str">
            <v>-</v>
          </cell>
          <cell r="O3" t="str">
            <v>-</v>
          </cell>
          <cell r="P3" t="str">
            <v>-</v>
          </cell>
          <cell r="Q3" t="str">
            <v>-</v>
          </cell>
          <cell r="R3" t="str">
            <v>-</v>
          </cell>
          <cell r="W3" t="str">
            <v>-</v>
          </cell>
          <cell r="X3" t="str">
            <v>-</v>
          </cell>
          <cell r="Z3" t="str">
            <v>-</v>
          </cell>
          <cell r="AA3" t="str">
            <v>-</v>
          </cell>
        </row>
        <row r="4">
          <cell r="A4" t="str">
            <v>111-90-0</v>
          </cell>
          <cell r="B4" t="str">
            <v>Ethoxydiglycol</v>
          </cell>
          <cell r="C4" t="str">
            <v>Solvent</v>
          </cell>
          <cell r="D4" t="str">
            <v xml:space="preserve">- - - - - 7 - - - - - - -     - -  - -  </v>
          </cell>
          <cell r="E4" t="str">
            <v>-</v>
          </cell>
          <cell r="F4" t="str">
            <v>-</v>
          </cell>
          <cell r="G4" t="str">
            <v>-</v>
          </cell>
          <cell r="H4" t="str">
            <v>-</v>
          </cell>
          <cell r="I4" t="str">
            <v>-</v>
          </cell>
          <cell r="J4" t="str">
            <v>-</v>
          </cell>
          <cell r="K4">
            <v>7</v>
          </cell>
          <cell r="L4" t="str">
            <v>-</v>
          </cell>
          <cell r="M4" t="str">
            <v>-</v>
          </cell>
          <cell r="N4" t="str">
            <v>-</v>
          </cell>
          <cell r="O4" t="str">
            <v>-</v>
          </cell>
          <cell r="P4" t="str">
            <v>-</v>
          </cell>
          <cell r="Q4" t="str">
            <v>-</v>
          </cell>
          <cell r="R4" t="str">
            <v>-</v>
          </cell>
          <cell r="W4" t="str">
            <v>-</v>
          </cell>
          <cell r="X4" t="str">
            <v>-</v>
          </cell>
          <cell r="Z4" t="str">
            <v>-</v>
          </cell>
          <cell r="AA4" t="str">
            <v>-</v>
          </cell>
        </row>
        <row r="5">
          <cell r="A5" t="str">
            <v>75-28-5</v>
          </cell>
          <cell r="B5" t="str">
            <v>Isobutane</v>
          </cell>
          <cell r="C5" t="str">
            <v>Propellant</v>
          </cell>
          <cell r="D5" t="str">
            <v xml:space="preserve">- - - - - 7 - - - - - - -     - -  - -  </v>
          </cell>
          <cell r="E5" t="str">
            <v>-</v>
          </cell>
          <cell r="F5" t="str">
            <v>-</v>
          </cell>
          <cell r="G5" t="str">
            <v>-</v>
          </cell>
          <cell r="H5" t="str">
            <v>-</v>
          </cell>
          <cell r="I5" t="str">
            <v>-</v>
          </cell>
          <cell r="J5" t="str">
            <v>-</v>
          </cell>
          <cell r="K5">
            <v>7</v>
          </cell>
          <cell r="L5" t="str">
            <v>-</v>
          </cell>
          <cell r="M5" t="str">
            <v>-</v>
          </cell>
          <cell r="N5" t="str">
            <v>-</v>
          </cell>
          <cell r="O5" t="str">
            <v>-</v>
          </cell>
          <cell r="P5" t="str">
            <v>-</v>
          </cell>
          <cell r="Q5" t="str">
            <v>-</v>
          </cell>
          <cell r="R5" t="str">
            <v>-</v>
          </cell>
          <cell r="W5" t="str">
            <v>-</v>
          </cell>
          <cell r="X5" t="str">
            <v>-</v>
          </cell>
          <cell r="Z5" t="str">
            <v>-</v>
          </cell>
          <cell r="AA5" t="str">
            <v>-</v>
          </cell>
        </row>
        <row r="6">
          <cell r="A6" t="str">
            <v>TradeSecretFragrance11</v>
          </cell>
          <cell r="B6" t="str">
            <v>Fragrance</v>
          </cell>
          <cell r="C6" t="str">
            <v>Fragrance Component</v>
          </cell>
          <cell r="D6" t="str">
            <v xml:space="preserve">- - - - - - - - - - - - -     - -  - -  </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cell r="W6" t="str">
            <v>-</v>
          </cell>
          <cell r="X6" t="str">
            <v>-</v>
          </cell>
          <cell r="Z6" t="str">
            <v>-</v>
          </cell>
          <cell r="AA6" t="str">
            <v>-</v>
          </cell>
        </row>
        <row r="7">
          <cell r="A7" t="str">
            <v>107-21-1</v>
          </cell>
          <cell r="B7" t="str">
            <v>Glycol</v>
          </cell>
          <cell r="C7" t="str">
            <v>Solvent</v>
          </cell>
          <cell r="D7" t="str">
            <v xml:space="preserve">1 2 4 - - 7 - - - - 12 - -     - 20  - -  </v>
          </cell>
          <cell r="E7">
            <v>1</v>
          </cell>
          <cell r="F7">
            <v>2</v>
          </cell>
          <cell r="G7" t="str">
            <v>-</v>
          </cell>
          <cell r="H7">
            <v>4</v>
          </cell>
          <cell r="I7" t="str">
            <v>-</v>
          </cell>
          <cell r="J7" t="str">
            <v>-</v>
          </cell>
          <cell r="K7">
            <v>7</v>
          </cell>
          <cell r="L7" t="str">
            <v>-</v>
          </cell>
          <cell r="M7" t="str">
            <v>-</v>
          </cell>
          <cell r="N7" t="str">
            <v>-</v>
          </cell>
          <cell r="O7" t="str">
            <v>-</v>
          </cell>
          <cell r="P7">
            <v>12</v>
          </cell>
          <cell r="Q7" t="str">
            <v>-</v>
          </cell>
          <cell r="R7" t="str">
            <v>-</v>
          </cell>
          <cell r="W7" t="str">
            <v>-</v>
          </cell>
          <cell r="X7">
            <v>20</v>
          </cell>
          <cell r="Z7" t="str">
            <v>-</v>
          </cell>
          <cell r="AA7" t="str">
            <v>-</v>
          </cell>
        </row>
        <row r="8">
          <cell r="A8" t="str">
            <v>32388-55-9</v>
          </cell>
          <cell r="B8" t="str">
            <v>Methyl Cedryl Ketone</v>
          </cell>
          <cell r="C8" t="str">
            <v>Fragrance Component</v>
          </cell>
          <cell r="D8" t="str">
            <v xml:space="preserve">- - - - - 7 - - - - - - -     - -  - -  </v>
          </cell>
          <cell r="E8" t="str">
            <v>-</v>
          </cell>
          <cell r="F8" t="str">
            <v>-</v>
          </cell>
          <cell r="G8" t="str">
            <v>-</v>
          </cell>
          <cell r="H8" t="str">
            <v>-</v>
          </cell>
          <cell r="I8" t="str">
            <v>-</v>
          </cell>
          <cell r="J8" t="str">
            <v>-</v>
          </cell>
          <cell r="K8">
            <v>7</v>
          </cell>
          <cell r="L8" t="str">
            <v>-</v>
          </cell>
          <cell r="M8" t="str">
            <v>-</v>
          </cell>
          <cell r="N8" t="str">
            <v>-</v>
          </cell>
          <cell r="O8" t="str">
            <v>-</v>
          </cell>
          <cell r="P8" t="str">
            <v>-</v>
          </cell>
          <cell r="Q8" t="str">
            <v>-</v>
          </cell>
          <cell r="R8" t="str">
            <v>-</v>
          </cell>
          <cell r="W8" t="str">
            <v>-</v>
          </cell>
          <cell r="X8" t="str">
            <v>-</v>
          </cell>
          <cell r="Z8" t="str">
            <v>-</v>
          </cell>
          <cell r="AA8" t="str">
            <v>-</v>
          </cell>
        </row>
        <row r="9">
          <cell r="A9" t="str">
            <v>80-54-6</v>
          </cell>
          <cell r="B9" t="str">
            <v>p-Lysmeral</v>
          </cell>
          <cell r="C9" t="str">
            <v>Fragrance Component</v>
          </cell>
          <cell r="D9" t="str">
            <v xml:space="preserve">- - - - 6 7 - - - - - - -     - -  - FRA  </v>
          </cell>
          <cell r="E9" t="str">
            <v>-</v>
          </cell>
          <cell r="F9" t="str">
            <v>-</v>
          </cell>
          <cell r="G9" t="str">
            <v>-</v>
          </cell>
          <cell r="H9" t="str">
            <v>-</v>
          </cell>
          <cell r="I9" t="str">
            <v>-</v>
          </cell>
          <cell r="J9">
            <v>6</v>
          </cell>
          <cell r="K9">
            <v>7</v>
          </cell>
          <cell r="L9" t="str">
            <v>-</v>
          </cell>
          <cell r="M9" t="str">
            <v>-</v>
          </cell>
          <cell r="N9" t="str">
            <v>-</v>
          </cell>
          <cell r="O9" t="str">
            <v>-</v>
          </cell>
          <cell r="P9" t="str">
            <v>-</v>
          </cell>
          <cell r="Q9" t="str">
            <v>-</v>
          </cell>
          <cell r="R9" t="str">
            <v>-</v>
          </cell>
          <cell r="W9" t="str">
            <v>-</v>
          </cell>
          <cell r="X9" t="str">
            <v>-</v>
          </cell>
          <cell r="Z9" t="str">
            <v>-</v>
          </cell>
          <cell r="AA9" t="str">
            <v>FRA</v>
          </cell>
        </row>
        <row r="10">
          <cell r="A10" t="str">
            <v>18479-58-8</v>
          </cell>
          <cell r="B10" t="str">
            <v>2,6-Dimethyl-7-Octen-2-ol</v>
          </cell>
          <cell r="C10" t="str">
            <v>Fragrance Component</v>
          </cell>
          <cell r="D10" t="str">
            <v xml:space="preserve">- - - - - 7 - - - - - - -     - -  - -  </v>
          </cell>
          <cell r="E10" t="str">
            <v>-</v>
          </cell>
          <cell r="F10" t="str">
            <v>-</v>
          </cell>
          <cell r="G10" t="str">
            <v>-</v>
          </cell>
          <cell r="H10" t="str">
            <v>-</v>
          </cell>
          <cell r="I10" t="str">
            <v>-</v>
          </cell>
          <cell r="J10" t="str">
            <v>-</v>
          </cell>
          <cell r="K10">
            <v>7</v>
          </cell>
          <cell r="L10" t="str">
            <v>-</v>
          </cell>
          <cell r="M10" t="str">
            <v>-</v>
          </cell>
          <cell r="N10" t="str">
            <v>-</v>
          </cell>
          <cell r="O10" t="str">
            <v>-</v>
          </cell>
          <cell r="P10" t="str">
            <v>-</v>
          </cell>
          <cell r="Q10" t="str">
            <v>-</v>
          </cell>
          <cell r="R10" t="str">
            <v>-</v>
          </cell>
          <cell r="W10" t="str">
            <v>-</v>
          </cell>
          <cell r="X10" t="str">
            <v>-</v>
          </cell>
          <cell r="Z10" t="str">
            <v>-</v>
          </cell>
          <cell r="AA10" t="str">
            <v>-</v>
          </cell>
        </row>
        <row r="11">
          <cell r="A11" t="str">
            <v>20780-48-7</v>
          </cell>
          <cell r="B11" t="str">
            <v>3,7-dimethyl-3-octyl acetate</v>
          </cell>
          <cell r="C11" t="str">
            <v>Fragrance Component</v>
          </cell>
          <cell r="D11" t="str">
            <v xml:space="preserve">- - - - - - - - - - - - -     - -  - -  </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W11" t="str">
            <v>-</v>
          </cell>
          <cell r="X11" t="str">
            <v>-</v>
          </cell>
          <cell r="Z11" t="str">
            <v>-</v>
          </cell>
          <cell r="AA11" t="str">
            <v>-</v>
          </cell>
        </row>
        <row r="12">
          <cell r="A12" t="str">
            <v>127-51-5</v>
          </cell>
          <cell r="B12" t="str">
            <v>Alpha-Isomethyl Ionone</v>
          </cell>
          <cell r="C12" t="str">
            <v>Fragrance Component</v>
          </cell>
          <cell r="D12" t="str">
            <v xml:space="preserve">- - - - - 7 - - - - - - -     - -  - FRA  </v>
          </cell>
          <cell r="E12" t="str">
            <v>-</v>
          </cell>
          <cell r="F12" t="str">
            <v>-</v>
          </cell>
          <cell r="G12" t="str">
            <v>-</v>
          </cell>
          <cell r="H12" t="str">
            <v>-</v>
          </cell>
          <cell r="I12" t="str">
            <v>-</v>
          </cell>
          <cell r="J12" t="str">
            <v>-</v>
          </cell>
          <cell r="K12">
            <v>7</v>
          </cell>
          <cell r="L12" t="str">
            <v>-</v>
          </cell>
          <cell r="M12" t="str">
            <v>-</v>
          </cell>
          <cell r="N12" t="str">
            <v>-</v>
          </cell>
          <cell r="O12" t="str">
            <v>-</v>
          </cell>
          <cell r="P12" t="str">
            <v>-</v>
          </cell>
          <cell r="Q12" t="str">
            <v>-</v>
          </cell>
          <cell r="R12" t="str">
            <v>-</v>
          </cell>
          <cell r="W12" t="str">
            <v>-</v>
          </cell>
          <cell r="X12" t="str">
            <v>-</v>
          </cell>
          <cell r="Z12" t="str">
            <v>-</v>
          </cell>
          <cell r="AA12" t="str">
            <v>FRA</v>
          </cell>
        </row>
        <row r="13">
          <cell r="A13" t="str">
            <v>2050-08-0</v>
          </cell>
          <cell r="B13" t="str">
            <v>Amyl Salicylate</v>
          </cell>
          <cell r="C13" t="str">
            <v>Fragrance Component</v>
          </cell>
          <cell r="D13" t="str">
            <v xml:space="preserve">- - - - - 7 - - - - - - -     - -  - -  </v>
          </cell>
          <cell r="E13" t="str">
            <v>-</v>
          </cell>
          <cell r="F13" t="str">
            <v>-</v>
          </cell>
          <cell r="G13" t="str">
            <v>-</v>
          </cell>
          <cell r="H13" t="str">
            <v>-</v>
          </cell>
          <cell r="I13" t="str">
            <v>-</v>
          </cell>
          <cell r="J13" t="str">
            <v>-</v>
          </cell>
          <cell r="K13">
            <v>7</v>
          </cell>
          <cell r="L13" t="str">
            <v>-</v>
          </cell>
          <cell r="M13" t="str">
            <v>-</v>
          </cell>
          <cell r="N13" t="str">
            <v>-</v>
          </cell>
          <cell r="O13" t="str">
            <v>-</v>
          </cell>
          <cell r="P13" t="str">
            <v>-</v>
          </cell>
          <cell r="Q13" t="str">
            <v>-</v>
          </cell>
          <cell r="R13" t="str">
            <v>-</v>
          </cell>
          <cell r="W13" t="str">
            <v>-</v>
          </cell>
          <cell r="X13" t="str">
            <v>-</v>
          </cell>
          <cell r="Z13" t="str">
            <v>-</v>
          </cell>
          <cell r="AA13" t="str">
            <v>-</v>
          </cell>
        </row>
        <row r="14">
          <cell r="A14" t="str">
            <v>118-58-1</v>
          </cell>
          <cell r="B14" t="str">
            <v>Benzyl Salicylate</v>
          </cell>
          <cell r="C14" t="str">
            <v>Fragrance Component</v>
          </cell>
          <cell r="D14" t="str">
            <v xml:space="preserve">- - - - - 7 - - - - - - -     - -  - FRA  </v>
          </cell>
          <cell r="E14" t="str">
            <v>-</v>
          </cell>
          <cell r="F14" t="str">
            <v>-</v>
          </cell>
          <cell r="G14" t="str">
            <v>-</v>
          </cell>
          <cell r="H14" t="str">
            <v>-</v>
          </cell>
          <cell r="I14" t="str">
            <v>-</v>
          </cell>
          <cell r="J14" t="str">
            <v>-</v>
          </cell>
          <cell r="K14">
            <v>7</v>
          </cell>
          <cell r="L14" t="str">
            <v>-</v>
          </cell>
          <cell r="M14" t="str">
            <v>-</v>
          </cell>
          <cell r="N14" t="str">
            <v>-</v>
          </cell>
          <cell r="O14" t="str">
            <v>-</v>
          </cell>
          <cell r="P14" t="str">
            <v>-</v>
          </cell>
          <cell r="Q14" t="str">
            <v>-</v>
          </cell>
          <cell r="R14" t="str">
            <v>-</v>
          </cell>
          <cell r="W14" t="str">
            <v>-</v>
          </cell>
          <cell r="X14" t="str">
            <v>-</v>
          </cell>
          <cell r="Z14" t="str">
            <v>-</v>
          </cell>
          <cell r="AA14" t="str">
            <v>FRA</v>
          </cell>
        </row>
        <row r="15">
          <cell r="A15" t="str">
            <v>128-37-0</v>
          </cell>
          <cell r="B15" t="str">
            <v>Butylated hydroxytoluene</v>
          </cell>
          <cell r="C15" t="str">
            <v>Stabilizer</v>
          </cell>
          <cell r="D15" t="str">
            <v xml:space="preserve">- - - - - 7 - 9 - - - - -     - -  - -  </v>
          </cell>
          <cell r="E15" t="str">
            <v>-</v>
          </cell>
          <cell r="F15" t="str">
            <v>-</v>
          </cell>
          <cell r="G15" t="str">
            <v>-</v>
          </cell>
          <cell r="H15" t="str">
            <v>-</v>
          </cell>
          <cell r="I15" t="str">
            <v>-</v>
          </cell>
          <cell r="J15" t="str">
            <v>-</v>
          </cell>
          <cell r="K15">
            <v>7</v>
          </cell>
          <cell r="L15" t="str">
            <v>-</v>
          </cell>
          <cell r="M15">
            <v>9</v>
          </cell>
          <cell r="N15" t="str">
            <v>-</v>
          </cell>
          <cell r="O15" t="str">
            <v>-</v>
          </cell>
          <cell r="P15" t="str">
            <v>-</v>
          </cell>
          <cell r="Q15" t="str">
            <v>-</v>
          </cell>
          <cell r="R15" t="str">
            <v>-</v>
          </cell>
          <cell r="W15" t="str">
            <v>-</v>
          </cell>
          <cell r="X15" t="str">
            <v>-</v>
          </cell>
          <cell r="Z15" t="str">
            <v>-</v>
          </cell>
          <cell r="AA15" t="str">
            <v>-</v>
          </cell>
        </row>
        <row r="16">
          <cell r="A16" t="str">
            <v>6259-76-3</v>
          </cell>
          <cell r="B16" t="str">
            <v>Hexyl Salicylate</v>
          </cell>
          <cell r="C16" t="str">
            <v>Fragrance Component</v>
          </cell>
          <cell r="D16" t="str">
            <v xml:space="preserve">- - - - - 7 - - - - - - -     - -  - FRA  </v>
          </cell>
          <cell r="E16" t="str">
            <v>-</v>
          </cell>
          <cell r="F16" t="str">
            <v>-</v>
          </cell>
          <cell r="G16" t="str">
            <v>-</v>
          </cell>
          <cell r="H16" t="str">
            <v>-</v>
          </cell>
          <cell r="I16" t="str">
            <v>-</v>
          </cell>
          <cell r="J16" t="str">
            <v>-</v>
          </cell>
          <cell r="K16">
            <v>7</v>
          </cell>
          <cell r="L16" t="str">
            <v>-</v>
          </cell>
          <cell r="M16" t="str">
            <v>-</v>
          </cell>
          <cell r="N16" t="str">
            <v>-</v>
          </cell>
          <cell r="O16" t="str">
            <v>-</v>
          </cell>
          <cell r="P16" t="str">
            <v>-</v>
          </cell>
          <cell r="Q16" t="str">
            <v>-</v>
          </cell>
          <cell r="R16" t="str">
            <v>-</v>
          </cell>
          <cell r="W16" t="str">
            <v>-</v>
          </cell>
          <cell r="X16" t="str">
            <v>-</v>
          </cell>
          <cell r="Z16" t="str">
            <v>-</v>
          </cell>
          <cell r="AA16" t="str">
            <v>FRA</v>
          </cell>
        </row>
        <row r="17">
          <cell r="A17" t="str">
            <v>8008-56-8</v>
          </cell>
          <cell r="B17" t="str">
            <v>Lemon Oil</v>
          </cell>
          <cell r="C17" t="str">
            <v>Fragrance Component</v>
          </cell>
          <cell r="D17" t="str">
            <v xml:space="preserve">- - - - - 7 - - - - - - -     - -  - FRA  </v>
          </cell>
          <cell r="E17" t="str">
            <v>-</v>
          </cell>
          <cell r="F17" t="str">
            <v>-</v>
          </cell>
          <cell r="G17" t="str">
            <v>-</v>
          </cell>
          <cell r="H17" t="str">
            <v>-</v>
          </cell>
          <cell r="I17" t="str">
            <v>-</v>
          </cell>
          <cell r="J17" t="str">
            <v>-</v>
          </cell>
          <cell r="K17">
            <v>7</v>
          </cell>
          <cell r="L17" t="str">
            <v>-</v>
          </cell>
          <cell r="M17" t="str">
            <v>-</v>
          </cell>
          <cell r="N17" t="str">
            <v>-</v>
          </cell>
          <cell r="O17" t="str">
            <v>-</v>
          </cell>
          <cell r="P17" t="str">
            <v>-</v>
          </cell>
          <cell r="Q17" t="str">
            <v>-</v>
          </cell>
          <cell r="R17" t="str">
            <v>-</v>
          </cell>
          <cell r="W17" t="str">
            <v>-</v>
          </cell>
          <cell r="X17" t="str">
            <v>-</v>
          </cell>
          <cell r="Z17" t="str">
            <v>-</v>
          </cell>
          <cell r="AA17" t="str">
            <v>FRA</v>
          </cell>
        </row>
        <row r="18">
          <cell r="A18" t="str">
            <v>115-95-7</v>
          </cell>
          <cell r="B18" t="str">
            <v>Linalyl Acetate</v>
          </cell>
          <cell r="C18" t="str">
            <v>Fragrance Component</v>
          </cell>
          <cell r="D18" t="str">
            <v xml:space="preserve">- - - - - 7 - - - - - - -     - -  - -  </v>
          </cell>
          <cell r="E18" t="str">
            <v>-</v>
          </cell>
          <cell r="F18" t="str">
            <v>-</v>
          </cell>
          <cell r="G18" t="str">
            <v>-</v>
          </cell>
          <cell r="H18" t="str">
            <v>-</v>
          </cell>
          <cell r="I18" t="str">
            <v>-</v>
          </cell>
          <cell r="J18" t="str">
            <v>-</v>
          </cell>
          <cell r="K18">
            <v>7</v>
          </cell>
          <cell r="L18" t="str">
            <v>-</v>
          </cell>
          <cell r="M18" t="str">
            <v>-</v>
          </cell>
          <cell r="N18" t="str">
            <v>-</v>
          </cell>
          <cell r="O18" t="str">
            <v>-</v>
          </cell>
          <cell r="P18" t="str">
            <v>-</v>
          </cell>
          <cell r="Q18" t="str">
            <v>-</v>
          </cell>
          <cell r="R18" t="str">
            <v>-</v>
          </cell>
          <cell r="W18" t="str">
            <v>-</v>
          </cell>
          <cell r="X18" t="str">
            <v>-</v>
          </cell>
          <cell r="Z18" t="str">
            <v>-</v>
          </cell>
          <cell r="AA18" t="str">
            <v>-</v>
          </cell>
        </row>
        <row r="19">
          <cell r="A19" t="str">
            <v>58985-18-5</v>
          </cell>
          <cell r="B19" t="str">
            <v>p-menthan-8-yl-acetate</v>
          </cell>
          <cell r="C19" t="str">
            <v>Fragrance Component</v>
          </cell>
          <cell r="D19" t="str">
            <v xml:space="preserve">- - - - - 7 - - - - - - -     - -  - -  </v>
          </cell>
          <cell r="E19" t="str">
            <v>-</v>
          </cell>
          <cell r="F19" t="str">
            <v>-</v>
          </cell>
          <cell r="G19" t="str">
            <v>-</v>
          </cell>
          <cell r="H19" t="str">
            <v>-</v>
          </cell>
          <cell r="I19" t="str">
            <v>-</v>
          </cell>
          <cell r="J19" t="str">
            <v>-</v>
          </cell>
          <cell r="K19">
            <v>7</v>
          </cell>
          <cell r="L19" t="str">
            <v>-</v>
          </cell>
          <cell r="M19" t="str">
            <v>-</v>
          </cell>
          <cell r="N19" t="str">
            <v>-</v>
          </cell>
          <cell r="O19" t="str">
            <v>-</v>
          </cell>
          <cell r="P19" t="str">
            <v>-</v>
          </cell>
          <cell r="Q19" t="str">
            <v>-</v>
          </cell>
          <cell r="R19" t="str">
            <v>-</v>
          </cell>
          <cell r="W19" t="str">
            <v>-</v>
          </cell>
          <cell r="X19" t="str">
            <v>-</v>
          </cell>
          <cell r="Z19" t="str">
            <v>-</v>
          </cell>
          <cell r="AA19" t="str">
            <v>-</v>
          </cell>
        </row>
        <row r="20">
          <cell r="A20" t="str">
            <v>105-95-3</v>
          </cell>
          <cell r="B20" t="str">
            <v>Ethylene Brassylate</v>
          </cell>
          <cell r="C20" t="str">
            <v>Fragrance Component</v>
          </cell>
          <cell r="D20" t="str">
            <v xml:space="preserve">- - - - - 7 - - - - - - -     - -  - -  </v>
          </cell>
          <cell r="E20" t="str">
            <v>-</v>
          </cell>
          <cell r="F20" t="str">
            <v>-</v>
          </cell>
          <cell r="G20" t="str">
            <v>-</v>
          </cell>
          <cell r="H20" t="str">
            <v>-</v>
          </cell>
          <cell r="I20" t="str">
            <v>-</v>
          </cell>
          <cell r="J20" t="str">
            <v>-</v>
          </cell>
          <cell r="K20">
            <v>7</v>
          </cell>
          <cell r="L20" t="str">
            <v>-</v>
          </cell>
          <cell r="M20" t="str">
            <v>-</v>
          </cell>
          <cell r="N20" t="str">
            <v>-</v>
          </cell>
          <cell r="O20" t="str">
            <v>-</v>
          </cell>
          <cell r="P20" t="str">
            <v>-</v>
          </cell>
          <cell r="Q20" t="str">
            <v>-</v>
          </cell>
          <cell r="R20" t="str">
            <v>-</v>
          </cell>
          <cell r="W20" t="str">
            <v>-</v>
          </cell>
          <cell r="X20" t="str">
            <v>-</v>
          </cell>
          <cell r="Z20" t="str">
            <v>-</v>
          </cell>
          <cell r="AA20" t="str">
            <v>-</v>
          </cell>
        </row>
        <row r="21">
          <cell r="A21" t="str">
            <v>110-80-5</v>
          </cell>
          <cell r="B21" t="str">
            <v>Ethoxyethanol</v>
          </cell>
          <cell r="C21" t="str">
            <v>Solvent</v>
          </cell>
          <cell r="D21" t="str">
            <v xml:space="preserve">1 2 4 - - 7 - - - - - - -     - 20  - FRA  </v>
          </cell>
          <cell r="E21">
            <v>1</v>
          </cell>
          <cell r="F21">
            <v>2</v>
          </cell>
          <cell r="G21">
            <v>3</v>
          </cell>
          <cell r="H21">
            <v>4</v>
          </cell>
          <cell r="I21" t="str">
            <v>-</v>
          </cell>
          <cell r="J21" t="str">
            <v>-</v>
          </cell>
          <cell r="K21">
            <v>7</v>
          </cell>
          <cell r="L21" t="str">
            <v>-</v>
          </cell>
          <cell r="M21" t="str">
            <v>-</v>
          </cell>
          <cell r="N21" t="str">
            <v>-</v>
          </cell>
          <cell r="O21" t="str">
            <v>-</v>
          </cell>
          <cell r="P21" t="str">
            <v>-</v>
          </cell>
          <cell r="Q21" t="str">
            <v>-</v>
          </cell>
          <cell r="R21" t="str">
            <v>-</v>
          </cell>
          <cell r="W21" t="str">
            <v>-</v>
          </cell>
          <cell r="X21">
            <v>20</v>
          </cell>
          <cell r="Z21" t="str">
            <v>-</v>
          </cell>
          <cell r="AA21" t="str">
            <v>FRA</v>
          </cell>
        </row>
        <row r="22">
          <cell r="A22" t="str">
            <v>8000-27-9</v>
          </cell>
          <cell r="B22" t="str">
            <v>Cedar Oil</v>
          </cell>
          <cell r="C22" t="str">
            <v>Fragrance Component</v>
          </cell>
          <cell r="D22" t="str">
            <v xml:space="preserve">- - - - - 7 - - - - - - -     - -  - -  </v>
          </cell>
          <cell r="E22" t="str">
            <v>-</v>
          </cell>
          <cell r="F22" t="str">
            <v>-</v>
          </cell>
          <cell r="G22" t="str">
            <v>-</v>
          </cell>
          <cell r="H22" t="str">
            <v>-</v>
          </cell>
          <cell r="I22" t="str">
            <v>-</v>
          </cell>
          <cell r="J22" t="str">
            <v>-</v>
          </cell>
          <cell r="K22">
            <v>7</v>
          </cell>
          <cell r="L22" t="str">
            <v>-</v>
          </cell>
          <cell r="M22" t="str">
            <v>-</v>
          </cell>
          <cell r="N22" t="str">
            <v>-</v>
          </cell>
          <cell r="O22" t="str">
            <v>-</v>
          </cell>
          <cell r="P22" t="str">
            <v>-</v>
          </cell>
          <cell r="Q22" t="str">
            <v>-</v>
          </cell>
          <cell r="R22" t="str">
            <v>-</v>
          </cell>
          <cell r="W22" t="str">
            <v>-</v>
          </cell>
          <cell r="X22" t="str">
            <v>-</v>
          </cell>
          <cell r="Z22" t="str">
            <v>-</v>
          </cell>
          <cell r="AA22" t="str">
            <v>-</v>
          </cell>
        </row>
        <row r="23">
          <cell r="A23" t="str">
            <v>8000-46-2</v>
          </cell>
          <cell r="B23" t="str">
            <v>Geranium</v>
          </cell>
          <cell r="C23" t="str">
            <v>Fragrance Component</v>
          </cell>
          <cell r="D23" t="str">
            <v xml:space="preserve">- - - - - 7 - - - - - - -     - -  - -  </v>
          </cell>
          <cell r="E23" t="str">
            <v>-</v>
          </cell>
          <cell r="F23" t="str">
            <v>-</v>
          </cell>
          <cell r="G23" t="str">
            <v>-</v>
          </cell>
          <cell r="H23" t="str">
            <v>-</v>
          </cell>
          <cell r="I23" t="str">
            <v>-</v>
          </cell>
          <cell r="J23" t="str">
            <v>-</v>
          </cell>
          <cell r="K23">
            <v>7</v>
          </cell>
          <cell r="L23" t="str">
            <v>-</v>
          </cell>
          <cell r="M23" t="str">
            <v>-</v>
          </cell>
          <cell r="N23" t="str">
            <v>-</v>
          </cell>
          <cell r="O23" t="str">
            <v>-</v>
          </cell>
          <cell r="P23" t="str">
            <v>-</v>
          </cell>
          <cell r="Q23" t="str">
            <v>-</v>
          </cell>
          <cell r="R23" t="str">
            <v>-</v>
          </cell>
          <cell r="W23" t="str">
            <v>-</v>
          </cell>
          <cell r="X23" t="str">
            <v>-</v>
          </cell>
          <cell r="Z23" t="str">
            <v>-</v>
          </cell>
          <cell r="AA23" t="str">
            <v>-</v>
          </cell>
        </row>
        <row r="24">
          <cell r="A24" t="str">
            <v>97926-40-4</v>
          </cell>
          <cell r="B24" t="str">
            <v>Eucalyptus globulus globulus, ext.</v>
          </cell>
          <cell r="C24" t="str">
            <v>Fragrance Component</v>
          </cell>
          <cell r="D24" t="str">
            <v xml:space="preserve">- - - - - - - - - - - - -     - -  - -  </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W24" t="str">
            <v>-</v>
          </cell>
          <cell r="X24" t="str">
            <v>-</v>
          </cell>
          <cell r="Z24" t="str">
            <v>-</v>
          </cell>
          <cell r="AA24" t="str">
            <v>-</v>
          </cell>
        </row>
        <row r="25">
          <cell r="A25" t="str">
            <v>54464-57-2</v>
          </cell>
          <cell r="B25" t="str">
            <v>Octahydro Tetramethyl Acetonaphtone</v>
          </cell>
          <cell r="C25" t="str">
            <v>Fragrance Component</v>
          </cell>
          <cell r="D25" t="str">
            <v xml:space="preserve">- - - - - 7 - - - - - - -     - -  - FRA  </v>
          </cell>
          <cell r="E25" t="str">
            <v>-</v>
          </cell>
          <cell r="F25" t="str">
            <v>-</v>
          </cell>
          <cell r="G25" t="str">
            <v>-</v>
          </cell>
          <cell r="H25" t="str">
            <v>-</v>
          </cell>
          <cell r="I25" t="str">
            <v>-</v>
          </cell>
          <cell r="J25" t="str">
            <v>-</v>
          </cell>
          <cell r="K25">
            <v>7</v>
          </cell>
          <cell r="L25" t="str">
            <v>-</v>
          </cell>
          <cell r="M25" t="str">
            <v>-</v>
          </cell>
          <cell r="N25" t="str">
            <v>-</v>
          </cell>
          <cell r="O25" t="str">
            <v>-</v>
          </cell>
          <cell r="P25" t="str">
            <v>-</v>
          </cell>
          <cell r="Q25" t="str">
            <v>-</v>
          </cell>
          <cell r="R25" t="str">
            <v>-</v>
          </cell>
          <cell r="W25" t="str">
            <v>-</v>
          </cell>
          <cell r="X25" t="str">
            <v>-</v>
          </cell>
          <cell r="Z25" t="str">
            <v>-</v>
          </cell>
          <cell r="AA25" t="str">
            <v>FRA</v>
          </cell>
        </row>
        <row r="26">
          <cell r="A26" t="str">
            <v>470-82-6</v>
          </cell>
          <cell r="B26" t="str">
            <v>Eucalyptol</v>
          </cell>
          <cell r="C26" t="str">
            <v>Fragrance Component</v>
          </cell>
          <cell r="D26" t="str">
            <v xml:space="preserve">- - - - - 7 - - - - - - -     - -  - -  </v>
          </cell>
          <cell r="E26" t="str">
            <v>-</v>
          </cell>
          <cell r="F26" t="str">
            <v>-</v>
          </cell>
          <cell r="G26" t="str">
            <v>-</v>
          </cell>
          <cell r="H26" t="str">
            <v>-</v>
          </cell>
          <cell r="I26" t="str">
            <v>-</v>
          </cell>
          <cell r="J26" t="str">
            <v>-</v>
          </cell>
          <cell r="K26">
            <v>7</v>
          </cell>
          <cell r="L26" t="str">
            <v>-</v>
          </cell>
          <cell r="M26" t="str">
            <v>-</v>
          </cell>
          <cell r="N26" t="str">
            <v>-</v>
          </cell>
          <cell r="O26" t="str">
            <v>-</v>
          </cell>
          <cell r="P26" t="str">
            <v>-</v>
          </cell>
          <cell r="Q26" t="str">
            <v>-</v>
          </cell>
          <cell r="R26" t="str">
            <v>-</v>
          </cell>
          <cell r="W26" t="str">
            <v>-</v>
          </cell>
          <cell r="X26" t="str">
            <v>-</v>
          </cell>
          <cell r="Z26" t="str">
            <v>-</v>
          </cell>
          <cell r="AA26" t="str">
            <v>-</v>
          </cell>
        </row>
        <row r="27">
          <cell r="A27" t="str">
            <v>78-70-6</v>
          </cell>
          <cell r="B27" t="str">
            <v>Linalol</v>
          </cell>
          <cell r="C27" t="str">
            <v>Fragrance Component</v>
          </cell>
          <cell r="D27" t="str">
            <v xml:space="preserve">- - - - - 7 - - - - - - -     - -  - FRA  </v>
          </cell>
          <cell r="E27" t="str">
            <v>-</v>
          </cell>
          <cell r="F27" t="str">
            <v>-</v>
          </cell>
          <cell r="G27" t="str">
            <v>-</v>
          </cell>
          <cell r="H27" t="str">
            <v>-</v>
          </cell>
          <cell r="I27" t="str">
            <v>-</v>
          </cell>
          <cell r="J27" t="str">
            <v>-</v>
          </cell>
          <cell r="K27">
            <v>7</v>
          </cell>
          <cell r="L27" t="str">
            <v>-</v>
          </cell>
          <cell r="M27" t="str">
            <v>-</v>
          </cell>
          <cell r="N27" t="str">
            <v>-</v>
          </cell>
          <cell r="O27" t="str">
            <v>-</v>
          </cell>
          <cell r="P27" t="str">
            <v>-</v>
          </cell>
          <cell r="Q27" t="str">
            <v>-</v>
          </cell>
          <cell r="R27" t="str">
            <v>-</v>
          </cell>
          <cell r="W27" t="str">
            <v>-</v>
          </cell>
          <cell r="X27" t="str">
            <v>-</v>
          </cell>
          <cell r="Z27" t="str">
            <v>-</v>
          </cell>
          <cell r="AA27" t="str">
            <v>FRA</v>
          </cell>
        </row>
        <row r="28">
          <cell r="A28" t="str">
            <v>32210-23-4</v>
          </cell>
          <cell r="B28" t="str">
            <v>4-t-Butylcyclohexyl acetate</v>
          </cell>
          <cell r="C28" t="str">
            <v>Fragrance Component</v>
          </cell>
          <cell r="D28" t="str">
            <v xml:space="preserve">- - - - - 7 - - - - - - -     - -  - -  </v>
          </cell>
          <cell r="E28" t="str">
            <v>-</v>
          </cell>
          <cell r="F28" t="str">
            <v>-</v>
          </cell>
          <cell r="G28" t="str">
            <v>-</v>
          </cell>
          <cell r="H28" t="str">
            <v>-</v>
          </cell>
          <cell r="I28" t="str">
            <v>-</v>
          </cell>
          <cell r="J28" t="str">
            <v>-</v>
          </cell>
          <cell r="K28">
            <v>7</v>
          </cell>
          <cell r="L28" t="str">
            <v>-</v>
          </cell>
          <cell r="M28" t="str">
            <v>-</v>
          </cell>
          <cell r="N28" t="str">
            <v>-</v>
          </cell>
          <cell r="O28" t="str">
            <v>-</v>
          </cell>
          <cell r="P28" t="str">
            <v>-</v>
          </cell>
          <cell r="Q28" t="str">
            <v>-</v>
          </cell>
          <cell r="R28" t="str">
            <v>-</v>
          </cell>
          <cell r="W28" t="str">
            <v>-</v>
          </cell>
          <cell r="X28" t="str">
            <v>-</v>
          </cell>
          <cell r="Z28" t="str">
            <v>-</v>
          </cell>
          <cell r="AA28" t="str">
            <v>-</v>
          </cell>
        </row>
        <row r="29">
          <cell r="A29" t="str">
            <v>25265-71-8</v>
          </cell>
          <cell r="B29" t="str">
            <v>Dipropylene Glycol</v>
          </cell>
          <cell r="C29" t="str">
            <v>Solvent</v>
          </cell>
          <cell r="D29" t="str">
            <v xml:space="preserve">- - - - - 7 - - - - - - -     - -  - -  </v>
          </cell>
          <cell r="E29" t="str">
            <v>-</v>
          </cell>
          <cell r="F29" t="str">
            <v>-</v>
          </cell>
          <cell r="G29" t="str">
            <v>-</v>
          </cell>
          <cell r="H29" t="str">
            <v>-</v>
          </cell>
          <cell r="I29" t="str">
            <v>-</v>
          </cell>
          <cell r="J29" t="str">
            <v>-</v>
          </cell>
          <cell r="K29">
            <v>7</v>
          </cell>
          <cell r="L29" t="str">
            <v>-</v>
          </cell>
          <cell r="M29" t="str">
            <v>-</v>
          </cell>
          <cell r="N29" t="str">
            <v>-</v>
          </cell>
          <cell r="O29" t="str">
            <v>-</v>
          </cell>
          <cell r="P29" t="str">
            <v>-</v>
          </cell>
          <cell r="Q29" t="str">
            <v>-</v>
          </cell>
          <cell r="R29" t="str">
            <v>-</v>
          </cell>
          <cell r="W29" t="str">
            <v>-</v>
          </cell>
          <cell r="X29" t="str">
            <v>-</v>
          </cell>
          <cell r="Z29" t="str">
            <v>-</v>
          </cell>
          <cell r="AA29" t="str">
            <v>-</v>
          </cell>
        </row>
        <row r="30">
          <cell r="A30" t="str">
            <v>110-41-8</v>
          </cell>
          <cell r="B30" t="str">
            <v>2-Methylundecanal</v>
          </cell>
          <cell r="C30" t="str">
            <v>Fragrance Component</v>
          </cell>
          <cell r="D30" t="str">
            <v xml:space="preserve">- - - - - 7 - - - - - - -     - -  - -  </v>
          </cell>
          <cell r="E30" t="str">
            <v>-</v>
          </cell>
          <cell r="F30" t="str">
            <v>-</v>
          </cell>
          <cell r="G30" t="str">
            <v>-</v>
          </cell>
          <cell r="H30" t="str">
            <v>-</v>
          </cell>
          <cell r="I30" t="str">
            <v>-</v>
          </cell>
          <cell r="J30" t="str">
            <v>-</v>
          </cell>
          <cell r="K30">
            <v>7</v>
          </cell>
          <cell r="L30" t="str">
            <v>-</v>
          </cell>
          <cell r="M30" t="str">
            <v>-</v>
          </cell>
          <cell r="N30" t="str">
            <v>-</v>
          </cell>
          <cell r="O30" t="str">
            <v>-</v>
          </cell>
          <cell r="P30" t="str">
            <v>-</v>
          </cell>
          <cell r="Q30" t="str">
            <v>-</v>
          </cell>
          <cell r="R30" t="str">
            <v>-</v>
          </cell>
          <cell r="W30" t="str">
            <v>-</v>
          </cell>
          <cell r="X30" t="str">
            <v>-</v>
          </cell>
          <cell r="Z30" t="str">
            <v>-</v>
          </cell>
          <cell r="AA30" t="str">
            <v>-</v>
          </cell>
        </row>
        <row r="31">
          <cell r="A31" t="str">
            <v>142-19-8</v>
          </cell>
          <cell r="B31" t="str">
            <v>Allyl Heptanoate</v>
          </cell>
          <cell r="C31" t="str">
            <v>Fragrance Component</v>
          </cell>
          <cell r="D31" t="str">
            <v xml:space="preserve">- - - - - 7 - - - - - - -     - -  - -  </v>
          </cell>
          <cell r="E31" t="str">
            <v>-</v>
          </cell>
          <cell r="F31" t="str">
            <v>-</v>
          </cell>
          <cell r="G31" t="str">
            <v>-</v>
          </cell>
          <cell r="H31" t="str">
            <v>-</v>
          </cell>
          <cell r="I31" t="str">
            <v>-</v>
          </cell>
          <cell r="J31" t="str">
            <v>-</v>
          </cell>
          <cell r="K31">
            <v>7</v>
          </cell>
          <cell r="L31" t="str">
            <v>-</v>
          </cell>
          <cell r="M31" t="str">
            <v>-</v>
          </cell>
          <cell r="N31" t="str">
            <v>-</v>
          </cell>
          <cell r="O31" t="str">
            <v>-</v>
          </cell>
          <cell r="P31" t="str">
            <v>-</v>
          </cell>
          <cell r="Q31" t="str">
            <v>-</v>
          </cell>
          <cell r="R31" t="str">
            <v>-</v>
          </cell>
          <cell r="W31" t="str">
            <v>-</v>
          </cell>
          <cell r="X31" t="str">
            <v>-</v>
          </cell>
          <cell r="Z31" t="str">
            <v>-</v>
          </cell>
          <cell r="AA31" t="str">
            <v>-</v>
          </cell>
        </row>
        <row r="32">
          <cell r="A32" t="str">
            <v>101-84-8</v>
          </cell>
          <cell r="B32" t="str">
            <v>Diphenyl Ether</v>
          </cell>
          <cell r="C32" t="str">
            <v>Fragrance Component</v>
          </cell>
          <cell r="D32" t="str">
            <v xml:space="preserve">- - - - - 7 - - - - - - -     - -  - -  </v>
          </cell>
          <cell r="E32" t="str">
            <v>-</v>
          </cell>
          <cell r="F32" t="str">
            <v>-</v>
          </cell>
          <cell r="G32" t="str">
            <v>-</v>
          </cell>
          <cell r="H32" t="str">
            <v>-</v>
          </cell>
          <cell r="I32" t="str">
            <v>-</v>
          </cell>
          <cell r="J32" t="str">
            <v>-</v>
          </cell>
          <cell r="K32">
            <v>7</v>
          </cell>
          <cell r="L32" t="str">
            <v>-</v>
          </cell>
          <cell r="M32" t="str">
            <v>-</v>
          </cell>
          <cell r="N32" t="str">
            <v>-</v>
          </cell>
          <cell r="O32" t="str">
            <v>-</v>
          </cell>
          <cell r="P32" t="str">
            <v>-</v>
          </cell>
          <cell r="Q32" t="str">
            <v>-</v>
          </cell>
          <cell r="R32" t="str">
            <v>-</v>
          </cell>
          <cell r="W32" t="str">
            <v>-</v>
          </cell>
          <cell r="X32" t="str">
            <v>-</v>
          </cell>
          <cell r="Z32" t="str">
            <v>-</v>
          </cell>
          <cell r="AA32" t="str">
            <v>-</v>
          </cell>
        </row>
        <row r="33">
          <cell r="A33" t="str">
            <v>98-55-5</v>
          </cell>
          <cell r="B33" t="str">
            <v>2-(4-Methyl- 1-cyclohex- 3-enyl) propan- 2-ol</v>
          </cell>
          <cell r="C33" t="str">
            <v>Fragrance Component</v>
          </cell>
          <cell r="D33" t="str">
            <v xml:space="preserve">- - - - - 7 - - - - - - -     - -  - -  </v>
          </cell>
          <cell r="E33" t="str">
            <v>-</v>
          </cell>
          <cell r="F33" t="str">
            <v>-</v>
          </cell>
          <cell r="G33" t="str">
            <v>-</v>
          </cell>
          <cell r="H33" t="str">
            <v>-</v>
          </cell>
          <cell r="I33" t="str">
            <v>-</v>
          </cell>
          <cell r="J33" t="str">
            <v>-</v>
          </cell>
          <cell r="K33">
            <v>7</v>
          </cell>
          <cell r="L33" t="str">
            <v>-</v>
          </cell>
          <cell r="M33" t="str">
            <v>-</v>
          </cell>
          <cell r="N33" t="str">
            <v>-</v>
          </cell>
          <cell r="O33" t="str">
            <v>-</v>
          </cell>
          <cell r="P33" t="str">
            <v>-</v>
          </cell>
          <cell r="Q33" t="str">
            <v>-</v>
          </cell>
          <cell r="R33" t="str">
            <v>-</v>
          </cell>
          <cell r="W33" t="str">
            <v>-</v>
          </cell>
          <cell r="X33" t="str">
            <v>-</v>
          </cell>
          <cell r="Z33" t="str">
            <v>-</v>
          </cell>
          <cell r="AA33" t="str">
            <v>-</v>
          </cell>
        </row>
        <row r="34">
          <cell r="A34" t="str">
            <v>5989-27-5</v>
          </cell>
          <cell r="B34" t="str">
            <v>Limonene</v>
          </cell>
          <cell r="C34" t="str">
            <v>Fragrance Component</v>
          </cell>
          <cell r="D34" t="str">
            <v xml:space="preserve">- - 4 - - 7 - 9 - - - - -     - -  - -  </v>
          </cell>
          <cell r="E34" t="str">
            <v>-</v>
          </cell>
          <cell r="F34" t="str">
            <v>-</v>
          </cell>
          <cell r="G34" t="str">
            <v>-</v>
          </cell>
          <cell r="H34">
            <v>4</v>
          </cell>
          <cell r="I34" t="str">
            <v>-</v>
          </cell>
          <cell r="J34" t="str">
            <v>-</v>
          </cell>
          <cell r="K34">
            <v>7</v>
          </cell>
          <cell r="L34" t="str">
            <v>-</v>
          </cell>
          <cell r="M34">
            <v>9</v>
          </cell>
          <cell r="N34" t="str">
            <v>-</v>
          </cell>
          <cell r="O34" t="str">
            <v>-</v>
          </cell>
          <cell r="P34" t="str">
            <v>-</v>
          </cell>
          <cell r="Q34" t="str">
            <v>-</v>
          </cell>
          <cell r="R34" t="str">
            <v>-</v>
          </cell>
          <cell r="W34" t="str">
            <v>-</v>
          </cell>
          <cell r="X34" t="str">
            <v>-</v>
          </cell>
          <cell r="Z34" t="str">
            <v>-</v>
          </cell>
          <cell r="AA34" t="str">
            <v>-</v>
          </cell>
        </row>
        <row r="35">
          <cell r="A35" t="str">
            <v>464-49-3</v>
          </cell>
          <cell r="B35" t="str">
            <v>Camphor</v>
          </cell>
          <cell r="C35" t="str">
            <v>Fragrance Component</v>
          </cell>
          <cell r="D35" t="str">
            <v xml:space="preserve">- - - - - 7 - - - - - - -     - -  - -  </v>
          </cell>
          <cell r="E35" t="str">
            <v>-</v>
          </cell>
          <cell r="F35" t="str">
            <v>-</v>
          </cell>
          <cell r="G35" t="str">
            <v>-</v>
          </cell>
          <cell r="H35" t="str">
            <v>-</v>
          </cell>
          <cell r="I35" t="str">
            <v>-</v>
          </cell>
          <cell r="J35" t="str">
            <v>-</v>
          </cell>
          <cell r="K35">
            <v>7</v>
          </cell>
          <cell r="L35" t="str">
            <v>-</v>
          </cell>
          <cell r="M35" t="str">
            <v>-</v>
          </cell>
          <cell r="N35" t="str">
            <v>-</v>
          </cell>
          <cell r="O35" t="str">
            <v>-</v>
          </cell>
          <cell r="P35" t="str">
            <v>-</v>
          </cell>
          <cell r="Q35" t="str">
            <v>-</v>
          </cell>
          <cell r="R35" t="str">
            <v>-</v>
          </cell>
          <cell r="W35" t="str">
            <v>-</v>
          </cell>
          <cell r="X35" t="str">
            <v>-</v>
          </cell>
          <cell r="Z35" t="str">
            <v>-</v>
          </cell>
          <cell r="AA35" t="str">
            <v>-</v>
          </cell>
        </row>
        <row r="36">
          <cell r="A36" t="str">
            <v>1474044-79-5</v>
          </cell>
          <cell r="B36" t="str">
            <v>Calcium bis(di C8-C10, branched, C9 rich, alkylnaphthalenesulphonate)</v>
          </cell>
          <cell r="C36" t="str">
            <v>Fragrance Component</v>
          </cell>
          <cell r="D36" t="str">
            <v xml:space="preserve">- - - - - - - - - - - - -     - -  - -  </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W36" t="str">
            <v>-</v>
          </cell>
          <cell r="X36" t="str">
            <v>-</v>
          </cell>
          <cell r="Z36" t="str">
            <v>-</v>
          </cell>
          <cell r="AA36" t="str">
            <v>-</v>
          </cell>
        </row>
        <row r="37">
          <cell r="A37" t="str">
            <v>TradeSecretCorrosionInh</v>
          </cell>
          <cell r="B37" t="str">
            <v>Corrosion Inhibitor</v>
          </cell>
          <cell r="C37" t="str">
            <v>Corrosion Inhibitor</v>
          </cell>
          <cell r="D37" t="str">
            <v xml:space="preserve">- - - - - - - - - - - - -     - -  - -  </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W37" t="str">
            <v>-</v>
          </cell>
          <cell r="X37" t="str">
            <v>-</v>
          </cell>
          <cell r="Z37" t="str">
            <v>-</v>
          </cell>
          <cell r="AA37" t="str">
            <v>-</v>
          </cell>
        </row>
        <row r="38">
          <cell r="A38" t="str">
            <v>106-24-1</v>
          </cell>
          <cell r="B38" t="str">
            <v>Geraniol</v>
          </cell>
          <cell r="C38" t="str">
            <v>Fragrance Component</v>
          </cell>
          <cell r="D38" t="str">
            <v xml:space="preserve">- - - - - 7 - - - - - - -     - -  - FRA  </v>
          </cell>
          <cell r="E38" t="str">
            <v>-</v>
          </cell>
          <cell r="F38" t="str">
            <v>-</v>
          </cell>
          <cell r="G38" t="str">
            <v>-</v>
          </cell>
          <cell r="H38" t="str">
            <v>-</v>
          </cell>
          <cell r="I38" t="str">
            <v>-</v>
          </cell>
          <cell r="J38" t="str">
            <v>-</v>
          </cell>
          <cell r="K38">
            <v>7</v>
          </cell>
          <cell r="L38" t="str">
            <v>-</v>
          </cell>
          <cell r="M38" t="str">
            <v>-</v>
          </cell>
          <cell r="N38" t="str">
            <v>-</v>
          </cell>
          <cell r="O38" t="str">
            <v>-</v>
          </cell>
          <cell r="P38" t="str">
            <v>-</v>
          </cell>
          <cell r="Q38" t="str">
            <v>-</v>
          </cell>
          <cell r="R38" t="str">
            <v>-</v>
          </cell>
          <cell r="W38" t="str">
            <v>-</v>
          </cell>
          <cell r="X38" t="str">
            <v>-</v>
          </cell>
          <cell r="Z38" t="str">
            <v>-</v>
          </cell>
          <cell r="AA38" t="str">
            <v>FRA</v>
          </cell>
        </row>
        <row r="39">
          <cell r="A39" t="str">
            <v>24851-98-7</v>
          </cell>
          <cell r="B39" t="str">
            <v>Hedione</v>
          </cell>
          <cell r="C39" t="str">
            <v>Fragrance Component</v>
          </cell>
          <cell r="D39" t="str">
            <v xml:space="preserve">- - - - - 7 - - - - - - -     - -  - -  </v>
          </cell>
          <cell r="E39" t="str">
            <v>-</v>
          </cell>
          <cell r="F39" t="str">
            <v>-</v>
          </cell>
          <cell r="G39" t="str">
            <v>-</v>
          </cell>
          <cell r="H39" t="str">
            <v>-</v>
          </cell>
          <cell r="I39" t="str">
            <v>-</v>
          </cell>
          <cell r="J39" t="str">
            <v>-</v>
          </cell>
          <cell r="K39">
            <v>7</v>
          </cell>
          <cell r="L39" t="str">
            <v>-</v>
          </cell>
          <cell r="M39" t="str">
            <v>-</v>
          </cell>
          <cell r="N39" t="str">
            <v>-</v>
          </cell>
          <cell r="O39" t="str">
            <v>-</v>
          </cell>
          <cell r="P39" t="str">
            <v>-</v>
          </cell>
          <cell r="Q39" t="str">
            <v>-</v>
          </cell>
          <cell r="R39" t="str">
            <v>-</v>
          </cell>
          <cell r="W39" t="str">
            <v>-</v>
          </cell>
          <cell r="X39" t="str">
            <v>-</v>
          </cell>
          <cell r="Z39" t="str">
            <v>-</v>
          </cell>
          <cell r="AA39" t="str">
            <v>-</v>
          </cell>
        </row>
        <row r="40">
          <cell r="A40" t="str">
            <v>120-57-0</v>
          </cell>
          <cell r="B40" t="str">
            <v>Piperonal</v>
          </cell>
          <cell r="C40" t="str">
            <v>Fragrance Component</v>
          </cell>
          <cell r="D40" t="str">
            <v xml:space="preserve">- - - - - 7 - - - - - - -     - -  - -  </v>
          </cell>
          <cell r="E40" t="str">
            <v>-</v>
          </cell>
          <cell r="F40" t="str">
            <v>-</v>
          </cell>
          <cell r="G40" t="str">
            <v>-</v>
          </cell>
          <cell r="H40" t="str">
            <v>-</v>
          </cell>
          <cell r="I40" t="str">
            <v>-</v>
          </cell>
          <cell r="J40" t="str">
            <v>-</v>
          </cell>
          <cell r="K40">
            <v>7</v>
          </cell>
          <cell r="L40" t="str">
            <v>-</v>
          </cell>
          <cell r="M40" t="str">
            <v>-</v>
          </cell>
          <cell r="N40" t="str">
            <v>-</v>
          </cell>
          <cell r="O40" t="str">
            <v>-</v>
          </cell>
          <cell r="P40" t="str">
            <v>-</v>
          </cell>
          <cell r="Q40" t="str">
            <v>-</v>
          </cell>
          <cell r="R40" t="str">
            <v>-</v>
          </cell>
          <cell r="W40" t="str">
            <v>-</v>
          </cell>
          <cell r="X40" t="str">
            <v>-</v>
          </cell>
          <cell r="Z40" t="str">
            <v>-</v>
          </cell>
          <cell r="AA40" t="str">
            <v>-</v>
          </cell>
        </row>
        <row r="41">
          <cell r="A41" t="str">
            <v>121-32-4</v>
          </cell>
          <cell r="B41" t="str">
            <v>Ethyl Vanillin</v>
          </cell>
          <cell r="C41" t="str">
            <v>Fragrance Component</v>
          </cell>
          <cell r="D41" t="str">
            <v xml:space="preserve">- - - - - 7 - - - - - - -     - -  - -  </v>
          </cell>
          <cell r="E41" t="str">
            <v>-</v>
          </cell>
          <cell r="F41" t="str">
            <v>-</v>
          </cell>
          <cell r="G41" t="str">
            <v>-</v>
          </cell>
          <cell r="H41" t="str">
            <v>-</v>
          </cell>
          <cell r="I41" t="str">
            <v>-</v>
          </cell>
          <cell r="J41" t="str">
            <v>-</v>
          </cell>
          <cell r="K41">
            <v>7</v>
          </cell>
          <cell r="L41" t="str">
            <v>-</v>
          </cell>
          <cell r="M41" t="str">
            <v>-</v>
          </cell>
          <cell r="N41" t="str">
            <v>-</v>
          </cell>
          <cell r="O41" t="str">
            <v>-</v>
          </cell>
          <cell r="P41" t="str">
            <v>-</v>
          </cell>
          <cell r="Q41" t="str">
            <v>-</v>
          </cell>
          <cell r="R41" t="str">
            <v>-</v>
          </cell>
          <cell r="W41" t="str">
            <v>-</v>
          </cell>
          <cell r="X41" t="str">
            <v>-</v>
          </cell>
          <cell r="Z41" t="str">
            <v>-</v>
          </cell>
          <cell r="AA41" t="str">
            <v>-</v>
          </cell>
        </row>
        <row r="42">
          <cell r="A42" t="str">
            <v>1222-05-5</v>
          </cell>
          <cell r="B42" t="str">
            <v>Galaxolide</v>
          </cell>
          <cell r="C42" t="str">
            <v>Fragrance Component</v>
          </cell>
          <cell r="D42" t="str">
            <v xml:space="preserve">- 2 - - - 7 - - - - - - -     - -  - -  </v>
          </cell>
          <cell r="E42" t="str">
            <v>-</v>
          </cell>
          <cell r="F42">
            <v>2</v>
          </cell>
          <cell r="G42" t="str">
            <v>-</v>
          </cell>
          <cell r="H42" t="str">
            <v>-</v>
          </cell>
          <cell r="I42" t="str">
            <v>-</v>
          </cell>
          <cell r="J42" t="str">
            <v>-</v>
          </cell>
          <cell r="K42">
            <v>7</v>
          </cell>
          <cell r="L42" t="str">
            <v>-</v>
          </cell>
          <cell r="M42" t="str">
            <v>-</v>
          </cell>
          <cell r="N42" t="str">
            <v>-</v>
          </cell>
          <cell r="O42" t="str">
            <v>-</v>
          </cell>
          <cell r="P42" t="str">
            <v>-</v>
          </cell>
          <cell r="Q42" t="str">
            <v>-</v>
          </cell>
          <cell r="R42" t="str">
            <v>-</v>
          </cell>
          <cell r="W42" t="str">
            <v>-</v>
          </cell>
          <cell r="X42" t="str">
            <v>-</v>
          </cell>
          <cell r="Z42" t="str">
            <v>-</v>
          </cell>
          <cell r="AA42" t="str">
            <v>-</v>
          </cell>
        </row>
        <row r="43">
          <cell r="A43" t="str">
            <v>1506-02-1</v>
          </cell>
          <cell r="B43" t="str">
            <v>Tonalid</v>
          </cell>
          <cell r="C43" t="str">
            <v>Fragrance Component</v>
          </cell>
          <cell r="D43" t="str">
            <v xml:space="preserve">- - - - - 7 - - - - - - -     - -  - -  </v>
          </cell>
          <cell r="E43" t="str">
            <v>-</v>
          </cell>
          <cell r="F43" t="str">
            <v>-</v>
          </cell>
          <cell r="G43" t="str">
            <v>-</v>
          </cell>
          <cell r="H43" t="str">
            <v>-</v>
          </cell>
          <cell r="I43" t="str">
            <v>-</v>
          </cell>
          <cell r="J43" t="str">
            <v>-</v>
          </cell>
          <cell r="K43">
            <v>7</v>
          </cell>
          <cell r="L43" t="str">
            <v>-</v>
          </cell>
          <cell r="M43" t="str">
            <v>-</v>
          </cell>
          <cell r="N43" t="str">
            <v>-</v>
          </cell>
          <cell r="O43" t="str">
            <v>-</v>
          </cell>
          <cell r="P43" t="str">
            <v>-</v>
          </cell>
          <cell r="Q43" t="str">
            <v>-</v>
          </cell>
          <cell r="R43" t="str">
            <v>-</v>
          </cell>
          <cell r="W43" t="str">
            <v>-</v>
          </cell>
          <cell r="X43" t="str">
            <v>-</v>
          </cell>
          <cell r="Z43" t="str">
            <v>-</v>
          </cell>
          <cell r="AA43" t="str">
            <v>-</v>
          </cell>
        </row>
        <row r="44">
          <cell r="A44" t="str">
            <v>28219-61-6</v>
          </cell>
          <cell r="B44" t="str">
            <v>Ethyl-4-trimethylcyclopentenyl-2-butenol</v>
          </cell>
          <cell r="C44" t="str">
            <v>Fragrance Component</v>
          </cell>
          <cell r="D44" t="str">
            <v xml:space="preserve">- - - - 6 7 - - - - - - -     - -  - -  </v>
          </cell>
          <cell r="E44" t="str">
            <v>-</v>
          </cell>
          <cell r="F44" t="str">
            <v>-</v>
          </cell>
          <cell r="G44" t="str">
            <v>-</v>
          </cell>
          <cell r="H44" t="str">
            <v>-</v>
          </cell>
          <cell r="I44" t="str">
            <v>-</v>
          </cell>
          <cell r="J44">
            <v>6</v>
          </cell>
          <cell r="K44">
            <v>7</v>
          </cell>
          <cell r="L44" t="str">
            <v>-</v>
          </cell>
          <cell r="M44" t="str">
            <v>-</v>
          </cell>
          <cell r="N44" t="str">
            <v>-</v>
          </cell>
          <cell r="O44" t="str">
            <v>-</v>
          </cell>
          <cell r="P44" t="str">
            <v>-</v>
          </cell>
          <cell r="Q44" t="str">
            <v>-</v>
          </cell>
          <cell r="R44" t="str">
            <v>-</v>
          </cell>
          <cell r="W44" t="str">
            <v>-</v>
          </cell>
          <cell r="X44" t="str">
            <v>-</v>
          </cell>
          <cell r="Z44" t="str">
            <v>-</v>
          </cell>
          <cell r="AA44" t="str">
            <v>-</v>
          </cell>
        </row>
        <row r="45">
          <cell r="A45" t="str">
            <v>4940-11-8</v>
          </cell>
          <cell r="B45" t="str">
            <v>Ethyl maltol</v>
          </cell>
          <cell r="C45" t="str">
            <v>Fragrance Component</v>
          </cell>
          <cell r="D45" t="str">
            <v xml:space="preserve">- - - - - 7 - - - - - - -     - -  - -  </v>
          </cell>
          <cell r="E45" t="str">
            <v>-</v>
          </cell>
          <cell r="F45" t="str">
            <v>-</v>
          </cell>
          <cell r="G45" t="str">
            <v>-</v>
          </cell>
          <cell r="H45" t="str">
            <v>-</v>
          </cell>
          <cell r="I45" t="str">
            <v>-</v>
          </cell>
          <cell r="J45" t="str">
            <v>-</v>
          </cell>
          <cell r="K45">
            <v>7</v>
          </cell>
          <cell r="L45" t="str">
            <v>-</v>
          </cell>
          <cell r="M45" t="str">
            <v>-</v>
          </cell>
          <cell r="N45" t="str">
            <v>-</v>
          </cell>
          <cell r="O45" t="str">
            <v>-</v>
          </cell>
          <cell r="P45" t="str">
            <v>-</v>
          </cell>
          <cell r="Q45" t="str">
            <v>-</v>
          </cell>
          <cell r="R45" t="str">
            <v>-</v>
          </cell>
          <cell r="W45" t="str">
            <v>-</v>
          </cell>
          <cell r="X45" t="str">
            <v>-</v>
          </cell>
          <cell r="Z45" t="str">
            <v>-</v>
          </cell>
          <cell r="AA45" t="str">
            <v>-</v>
          </cell>
        </row>
        <row r="46">
          <cell r="A46" t="str">
            <v>63500-71-0</v>
          </cell>
          <cell r="B46" t="str">
            <v>Floral Pyranol</v>
          </cell>
          <cell r="C46" t="str">
            <v>Fragrance Component</v>
          </cell>
          <cell r="D46" t="str">
            <v xml:space="preserve">- - - - - 7 - - - - - - -     - -  - -  </v>
          </cell>
          <cell r="E46" t="str">
            <v>-</v>
          </cell>
          <cell r="F46" t="str">
            <v>-</v>
          </cell>
          <cell r="G46" t="str">
            <v>-</v>
          </cell>
          <cell r="H46" t="str">
            <v>-</v>
          </cell>
          <cell r="I46" t="str">
            <v>-</v>
          </cell>
          <cell r="J46" t="str">
            <v>-</v>
          </cell>
          <cell r="K46">
            <v>7</v>
          </cell>
          <cell r="L46" t="str">
            <v>-</v>
          </cell>
          <cell r="M46" t="str">
            <v>-</v>
          </cell>
          <cell r="N46" t="str">
            <v>-</v>
          </cell>
          <cell r="O46" t="str">
            <v>-</v>
          </cell>
          <cell r="P46" t="str">
            <v>-</v>
          </cell>
          <cell r="Q46" t="str">
            <v>-</v>
          </cell>
          <cell r="R46" t="str">
            <v>-</v>
          </cell>
          <cell r="W46" t="str">
            <v>-</v>
          </cell>
          <cell r="X46" t="str">
            <v>-</v>
          </cell>
          <cell r="Z46" t="str">
            <v>-</v>
          </cell>
          <cell r="AA46" t="str">
            <v>-</v>
          </cell>
        </row>
        <row r="47">
          <cell r="A47" t="str">
            <v>68917-33-9</v>
          </cell>
          <cell r="B47" t="str">
            <v>Lemon Oil Terpenes</v>
          </cell>
          <cell r="C47" t="str">
            <v>Fragrance Component</v>
          </cell>
          <cell r="D47" t="str">
            <v xml:space="preserve">- - - - - 7 - - - - - - -     - -  - -  </v>
          </cell>
          <cell r="E47" t="str">
            <v>-</v>
          </cell>
          <cell r="F47" t="str">
            <v>-</v>
          </cell>
          <cell r="G47" t="str">
            <v>-</v>
          </cell>
          <cell r="H47" t="str">
            <v>-</v>
          </cell>
          <cell r="I47" t="str">
            <v>-</v>
          </cell>
          <cell r="J47" t="str">
            <v>-</v>
          </cell>
          <cell r="K47">
            <v>7</v>
          </cell>
          <cell r="L47" t="str">
            <v>-</v>
          </cell>
          <cell r="M47" t="str">
            <v>-</v>
          </cell>
          <cell r="N47" t="str">
            <v>-</v>
          </cell>
          <cell r="O47" t="str">
            <v>-</v>
          </cell>
          <cell r="P47" t="str">
            <v>-</v>
          </cell>
          <cell r="Q47" t="str">
            <v>-</v>
          </cell>
          <cell r="R47" t="str">
            <v>-</v>
          </cell>
          <cell r="W47" t="str">
            <v>-</v>
          </cell>
          <cell r="X47" t="str">
            <v>-</v>
          </cell>
          <cell r="Z47" t="str">
            <v>-</v>
          </cell>
          <cell r="AA47" t="str">
            <v>-</v>
          </cell>
        </row>
        <row r="48">
          <cell r="A48" t="str">
            <v>TradeSecretFragrance4</v>
          </cell>
          <cell r="B48" t="str">
            <v>Fragrance</v>
          </cell>
          <cell r="C48" t="str">
            <v>Fragrance Component</v>
          </cell>
          <cell r="D48" t="str">
            <v xml:space="preserve">- - - - - - - - - - - - -     - -  - -  </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W48" t="str">
            <v>-</v>
          </cell>
          <cell r="X48" t="str">
            <v>-</v>
          </cell>
          <cell r="Z48" t="str">
            <v>-</v>
          </cell>
          <cell r="AA48" t="str">
            <v>-</v>
          </cell>
        </row>
        <row r="49">
          <cell r="A49" t="str">
            <v>120-51-4</v>
          </cell>
          <cell r="B49" t="str">
            <v>Benzyl Benzoate</v>
          </cell>
          <cell r="C49" t="str">
            <v>Solvent</v>
          </cell>
          <cell r="D49" t="str">
            <v xml:space="preserve">- 2 - - - 7 - - - - - - -     - -  - FRA  </v>
          </cell>
          <cell r="E49" t="str">
            <v>-</v>
          </cell>
          <cell r="F49">
            <v>2</v>
          </cell>
          <cell r="G49" t="str">
            <v>-</v>
          </cell>
          <cell r="H49" t="str">
            <v>-</v>
          </cell>
          <cell r="I49" t="str">
            <v>-</v>
          </cell>
          <cell r="J49" t="str">
            <v>-</v>
          </cell>
          <cell r="K49">
            <v>7</v>
          </cell>
          <cell r="L49" t="str">
            <v>-</v>
          </cell>
          <cell r="M49" t="str">
            <v>-</v>
          </cell>
          <cell r="N49" t="str">
            <v>-</v>
          </cell>
          <cell r="O49" t="str">
            <v>-</v>
          </cell>
          <cell r="P49" t="str">
            <v>-</v>
          </cell>
          <cell r="Q49" t="str">
            <v>-</v>
          </cell>
          <cell r="R49" t="str">
            <v>-</v>
          </cell>
          <cell r="W49" t="str">
            <v>-</v>
          </cell>
          <cell r="X49" t="str">
            <v>-</v>
          </cell>
          <cell r="Z49" t="str">
            <v>-</v>
          </cell>
          <cell r="AA49" t="str">
            <v>FRA</v>
          </cell>
        </row>
        <row r="50">
          <cell r="A50" t="str">
            <v>2705-87-5</v>
          </cell>
          <cell r="B50" t="str">
            <v>Allyl cyclohexanepropionate</v>
          </cell>
          <cell r="C50" t="str">
            <v>Fragrance Component</v>
          </cell>
          <cell r="D50" t="str">
            <v xml:space="preserve">- - - - - 7 - - - - - - -     - -  - -  </v>
          </cell>
          <cell r="E50" t="str">
            <v>-</v>
          </cell>
          <cell r="F50" t="str">
            <v>-</v>
          </cell>
          <cell r="G50" t="str">
            <v>-</v>
          </cell>
          <cell r="H50" t="str">
            <v>-</v>
          </cell>
          <cell r="I50" t="str">
            <v>-</v>
          </cell>
          <cell r="J50" t="str">
            <v>-</v>
          </cell>
          <cell r="K50">
            <v>7</v>
          </cell>
          <cell r="L50" t="str">
            <v>-</v>
          </cell>
          <cell r="M50" t="str">
            <v>-</v>
          </cell>
          <cell r="N50" t="str">
            <v>-</v>
          </cell>
          <cell r="O50" t="str">
            <v>-</v>
          </cell>
          <cell r="P50" t="str">
            <v>-</v>
          </cell>
          <cell r="Q50" t="str">
            <v>-</v>
          </cell>
          <cell r="R50" t="str">
            <v>-</v>
          </cell>
          <cell r="W50" t="str">
            <v>-</v>
          </cell>
          <cell r="X50" t="str">
            <v>-</v>
          </cell>
          <cell r="Z50" t="str">
            <v>-</v>
          </cell>
          <cell r="AA50" t="str">
            <v>-</v>
          </cell>
        </row>
        <row r="51">
          <cell r="A51" t="str">
            <v>TradeSecretFragrance5</v>
          </cell>
          <cell r="B51" t="str">
            <v>Fragrance</v>
          </cell>
          <cell r="C51" t="str">
            <v>Fragrance Component</v>
          </cell>
          <cell r="D51" t="str">
            <v xml:space="preserve">- - - - - - - - - - - - -     - -  - -  </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W51" t="str">
            <v>-</v>
          </cell>
          <cell r="X51" t="str">
            <v>-</v>
          </cell>
          <cell r="Z51" t="str">
            <v>-</v>
          </cell>
          <cell r="AA51" t="str">
            <v>-</v>
          </cell>
        </row>
        <row r="52">
          <cell r="A52" t="str">
            <v>101-86-0</v>
          </cell>
          <cell r="B52" t="str">
            <v>Hexyl cinnamic aldehyde</v>
          </cell>
          <cell r="C52" t="str">
            <v>Fragrance Component</v>
          </cell>
          <cell r="D52" t="str">
            <v xml:space="preserve">- - - - - 7 - - - - - - -     - -  - FRA  </v>
          </cell>
          <cell r="E52" t="str">
            <v>-</v>
          </cell>
          <cell r="F52" t="str">
            <v>-</v>
          </cell>
          <cell r="G52" t="str">
            <v>-</v>
          </cell>
          <cell r="H52" t="str">
            <v>-</v>
          </cell>
          <cell r="I52" t="str">
            <v>-</v>
          </cell>
          <cell r="J52" t="str">
            <v>-</v>
          </cell>
          <cell r="K52">
            <v>7</v>
          </cell>
          <cell r="L52" t="str">
            <v>-</v>
          </cell>
          <cell r="M52" t="str">
            <v>-</v>
          </cell>
          <cell r="N52" t="str">
            <v>-</v>
          </cell>
          <cell r="O52" t="str">
            <v>-</v>
          </cell>
          <cell r="P52" t="str">
            <v>-</v>
          </cell>
          <cell r="Q52" t="str">
            <v>-</v>
          </cell>
          <cell r="R52" t="str">
            <v>-</v>
          </cell>
          <cell r="W52" t="str">
            <v>-</v>
          </cell>
          <cell r="X52" t="str">
            <v>-</v>
          </cell>
          <cell r="Z52" t="str">
            <v>-</v>
          </cell>
          <cell r="AA52" t="str">
            <v>FRA</v>
          </cell>
        </row>
        <row r="53">
          <cell r="A53" t="str">
            <v>60-12-8</v>
          </cell>
          <cell r="B53" t="str">
            <v>Phenethyl Alcohol</v>
          </cell>
          <cell r="C53" t="str">
            <v>Fragrance Component</v>
          </cell>
          <cell r="D53" t="str">
            <v xml:space="preserve">- - - - - 7 - - - - - - -     - -  - -  </v>
          </cell>
          <cell r="E53" t="str">
            <v>-</v>
          </cell>
          <cell r="F53" t="str">
            <v>-</v>
          </cell>
          <cell r="G53" t="str">
            <v>-</v>
          </cell>
          <cell r="H53" t="str">
            <v>-</v>
          </cell>
          <cell r="I53" t="str">
            <v>-</v>
          </cell>
          <cell r="J53" t="str">
            <v>-</v>
          </cell>
          <cell r="K53">
            <v>7</v>
          </cell>
          <cell r="L53" t="str">
            <v>-</v>
          </cell>
          <cell r="M53" t="str">
            <v>-</v>
          </cell>
          <cell r="N53" t="str">
            <v>-</v>
          </cell>
          <cell r="O53" t="str">
            <v>-</v>
          </cell>
          <cell r="P53" t="str">
            <v>-</v>
          </cell>
          <cell r="Q53" t="str">
            <v>-</v>
          </cell>
          <cell r="R53" t="str">
            <v>-</v>
          </cell>
          <cell r="W53" t="str">
            <v>-</v>
          </cell>
          <cell r="X53" t="str">
            <v>-</v>
          </cell>
          <cell r="Z53" t="str">
            <v>-</v>
          </cell>
          <cell r="AA53" t="str">
            <v>-</v>
          </cell>
        </row>
        <row r="54">
          <cell r="A54" t="str">
            <v>80-26-2</v>
          </cell>
          <cell r="B54" t="str">
            <v>Terpinyl Acetate</v>
          </cell>
          <cell r="C54" t="str">
            <v>Fragrance Component</v>
          </cell>
          <cell r="D54" t="str">
            <v xml:space="preserve">- - - - - 7 - - - - - - -     - -  - -  </v>
          </cell>
          <cell r="E54" t="str">
            <v>-</v>
          </cell>
          <cell r="F54" t="str">
            <v>-</v>
          </cell>
          <cell r="G54" t="str">
            <v>-</v>
          </cell>
          <cell r="H54" t="str">
            <v>-</v>
          </cell>
          <cell r="I54" t="str">
            <v>-</v>
          </cell>
          <cell r="J54" t="str">
            <v>-</v>
          </cell>
          <cell r="K54">
            <v>7</v>
          </cell>
          <cell r="L54" t="str">
            <v>-</v>
          </cell>
          <cell r="M54" t="str">
            <v>-</v>
          </cell>
          <cell r="N54" t="str">
            <v>-</v>
          </cell>
          <cell r="O54" t="str">
            <v>-</v>
          </cell>
          <cell r="P54" t="str">
            <v>-</v>
          </cell>
          <cell r="Q54" t="str">
            <v>-</v>
          </cell>
          <cell r="R54" t="str">
            <v>-</v>
          </cell>
          <cell r="W54" t="str">
            <v>-</v>
          </cell>
          <cell r="X54" t="str">
            <v>-</v>
          </cell>
          <cell r="Z54" t="str">
            <v>-</v>
          </cell>
          <cell r="AA54" t="str">
            <v>-</v>
          </cell>
        </row>
        <row r="55">
          <cell r="A55" t="str">
            <v>106-22-9</v>
          </cell>
          <cell r="B55" t="str">
            <v>Citronellol</v>
          </cell>
          <cell r="C55" t="str">
            <v>Fragrance Component</v>
          </cell>
          <cell r="D55" t="str">
            <v xml:space="preserve">- - - - - 7 - - - - - - -     - -  - FRA  </v>
          </cell>
          <cell r="E55" t="str">
            <v>-</v>
          </cell>
          <cell r="F55" t="str">
            <v>-</v>
          </cell>
          <cell r="G55" t="str">
            <v>-</v>
          </cell>
          <cell r="H55" t="str">
            <v>-</v>
          </cell>
          <cell r="I55" t="str">
            <v>-</v>
          </cell>
          <cell r="J55" t="str">
            <v>-</v>
          </cell>
          <cell r="K55">
            <v>7</v>
          </cell>
          <cell r="L55" t="str">
            <v>-</v>
          </cell>
          <cell r="M55" t="str">
            <v>-</v>
          </cell>
          <cell r="N55" t="str">
            <v>-</v>
          </cell>
          <cell r="O55" t="str">
            <v>-</v>
          </cell>
          <cell r="P55" t="str">
            <v>-</v>
          </cell>
          <cell r="Q55" t="str">
            <v>-</v>
          </cell>
          <cell r="R55" t="str">
            <v>-</v>
          </cell>
          <cell r="W55" t="str">
            <v>-</v>
          </cell>
          <cell r="X55" t="str">
            <v>-</v>
          </cell>
          <cell r="Z55" t="str">
            <v>-</v>
          </cell>
          <cell r="AA55" t="str">
            <v>FRA</v>
          </cell>
        </row>
        <row r="56">
          <cell r="A56" t="str">
            <v>8007-75-8</v>
          </cell>
          <cell r="B56" t="str">
            <v>Bergamot Oil</v>
          </cell>
          <cell r="C56" t="str">
            <v>Fragrance Component</v>
          </cell>
          <cell r="D56" t="str">
            <v xml:space="preserve">- - - - - 7 - - - - - - -     - -  - -  </v>
          </cell>
          <cell r="E56" t="str">
            <v>-</v>
          </cell>
          <cell r="F56" t="str">
            <v>-</v>
          </cell>
          <cell r="G56" t="str">
            <v>-</v>
          </cell>
          <cell r="H56" t="str">
            <v>-</v>
          </cell>
          <cell r="I56" t="str">
            <v>-</v>
          </cell>
          <cell r="J56" t="str">
            <v>-</v>
          </cell>
          <cell r="K56">
            <v>7</v>
          </cell>
          <cell r="L56" t="str">
            <v>-</v>
          </cell>
          <cell r="M56" t="str">
            <v>-</v>
          </cell>
          <cell r="N56" t="str">
            <v>-</v>
          </cell>
          <cell r="O56" t="str">
            <v>-</v>
          </cell>
          <cell r="P56" t="str">
            <v>-</v>
          </cell>
          <cell r="Q56" t="str">
            <v>-</v>
          </cell>
          <cell r="R56" t="str">
            <v>-</v>
          </cell>
          <cell r="W56" t="str">
            <v>-</v>
          </cell>
          <cell r="X56" t="str">
            <v>-</v>
          </cell>
          <cell r="Z56" t="str">
            <v>-</v>
          </cell>
          <cell r="AA56" t="str">
            <v>-</v>
          </cell>
        </row>
        <row r="57">
          <cell r="A57" t="str">
            <v>19870-74-7</v>
          </cell>
          <cell r="B57" t="str">
            <v>(1S,2R,5S,7R,8S)-8-methoxy-2,6,6,8-tetramethyltricyclo[5.3.1.0^{1,5}]undecane</v>
          </cell>
          <cell r="C57" t="str">
            <v>Fragrance Component</v>
          </cell>
          <cell r="D57" t="str">
            <v xml:space="preserve">- - - - - 7 - - - - - - -     - -  - -  </v>
          </cell>
          <cell r="E57" t="str">
            <v>-</v>
          </cell>
          <cell r="F57" t="str">
            <v>-</v>
          </cell>
          <cell r="G57" t="str">
            <v>-</v>
          </cell>
          <cell r="H57" t="str">
            <v>-</v>
          </cell>
          <cell r="I57" t="str">
            <v>-</v>
          </cell>
          <cell r="J57" t="str">
            <v>-</v>
          </cell>
          <cell r="K57">
            <v>7</v>
          </cell>
          <cell r="L57" t="str">
            <v>-</v>
          </cell>
          <cell r="M57" t="str">
            <v>-</v>
          </cell>
          <cell r="N57" t="str">
            <v>-</v>
          </cell>
          <cell r="O57" t="str">
            <v>-</v>
          </cell>
          <cell r="P57" t="str">
            <v>-</v>
          </cell>
          <cell r="Q57" t="str">
            <v>-</v>
          </cell>
          <cell r="R57" t="str">
            <v>-</v>
          </cell>
          <cell r="W57" t="str">
            <v>-</v>
          </cell>
          <cell r="X57" t="str">
            <v>-</v>
          </cell>
          <cell r="Z57" t="str">
            <v>-</v>
          </cell>
          <cell r="AA57" t="str">
            <v>-</v>
          </cell>
        </row>
        <row r="58">
          <cell r="A58" t="str">
            <v>10034-76-1</v>
          </cell>
          <cell r="B58" t="str">
            <v>Calcium Sulfate Semi Hydrate</v>
          </cell>
          <cell r="C58" t="str">
            <v>Other</v>
          </cell>
          <cell r="D58" t="str">
            <v xml:space="preserve">- - - - - - - - - - - - -     - -  - -  </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W58" t="str">
            <v>-</v>
          </cell>
          <cell r="X58" t="str">
            <v>-</v>
          </cell>
          <cell r="Z58" t="str">
            <v>-</v>
          </cell>
          <cell r="AA58" t="str">
            <v>-</v>
          </cell>
        </row>
        <row r="59">
          <cell r="A59" t="str">
            <v>7732-18-5</v>
          </cell>
          <cell r="B59" t="str">
            <v>Distilled Water</v>
          </cell>
          <cell r="C59" t="str">
            <v>Solvent</v>
          </cell>
          <cell r="D59" t="str">
            <v xml:space="preserve">- - - - - 7 - - - - - - -     - -  - -  </v>
          </cell>
          <cell r="E59" t="str">
            <v>-</v>
          </cell>
          <cell r="F59" t="str">
            <v>-</v>
          </cell>
          <cell r="G59" t="str">
            <v>-</v>
          </cell>
          <cell r="H59" t="str">
            <v>-</v>
          </cell>
          <cell r="I59" t="str">
            <v>-</v>
          </cell>
          <cell r="J59" t="str">
            <v>-</v>
          </cell>
          <cell r="K59">
            <v>7</v>
          </cell>
          <cell r="L59" t="str">
            <v>-</v>
          </cell>
          <cell r="M59" t="str">
            <v>-</v>
          </cell>
          <cell r="N59" t="str">
            <v>-</v>
          </cell>
          <cell r="O59" t="str">
            <v>-</v>
          </cell>
          <cell r="P59" t="str">
            <v>-</v>
          </cell>
          <cell r="Q59" t="str">
            <v>-</v>
          </cell>
          <cell r="R59" t="str">
            <v>-</v>
          </cell>
          <cell r="W59" t="str">
            <v>-</v>
          </cell>
          <cell r="X59" t="str">
            <v>-</v>
          </cell>
          <cell r="Z59" t="str">
            <v>-</v>
          </cell>
          <cell r="AA59" t="str">
            <v>-</v>
          </cell>
        </row>
        <row r="60">
          <cell r="A60" t="str">
            <v>9036-19-5</v>
          </cell>
          <cell r="B60" t="str">
            <v>polyethylene glycol octylphenyl ether</v>
          </cell>
          <cell r="C60" t="str">
            <v>Surfactant</v>
          </cell>
          <cell r="D60" t="str">
            <v xml:space="preserve">- - - - - 7 - - - - - - -     - -  - -  </v>
          </cell>
          <cell r="E60" t="str">
            <v>-</v>
          </cell>
          <cell r="F60" t="str">
            <v>-</v>
          </cell>
          <cell r="G60" t="str">
            <v>-</v>
          </cell>
          <cell r="H60" t="str">
            <v>-</v>
          </cell>
          <cell r="I60" t="str">
            <v>-</v>
          </cell>
          <cell r="J60" t="str">
            <v>-</v>
          </cell>
          <cell r="K60">
            <v>7</v>
          </cell>
          <cell r="L60" t="str">
            <v>-</v>
          </cell>
          <cell r="M60" t="str">
            <v>-</v>
          </cell>
          <cell r="N60" t="str">
            <v>-</v>
          </cell>
          <cell r="O60" t="str">
            <v>-</v>
          </cell>
          <cell r="P60" t="str">
            <v>-</v>
          </cell>
          <cell r="Q60" t="str">
            <v>-</v>
          </cell>
          <cell r="R60" t="str">
            <v>-</v>
          </cell>
          <cell r="W60" t="str">
            <v>-</v>
          </cell>
          <cell r="X60" t="str">
            <v>-</v>
          </cell>
          <cell r="Z60" t="str">
            <v>-</v>
          </cell>
          <cell r="AA60" t="str">
            <v>-</v>
          </cell>
        </row>
        <row r="61">
          <cell r="A61" t="str">
            <v>88917-22-0</v>
          </cell>
          <cell r="B61" t="str">
            <v>dipropylene glycol methyl ether acetate</v>
          </cell>
          <cell r="C61" t="str">
            <v>Solvent</v>
          </cell>
          <cell r="D61" t="str">
            <v xml:space="preserve">- - - - - 7 - - - - - - -     - -  - -  </v>
          </cell>
          <cell r="E61" t="str">
            <v>-</v>
          </cell>
          <cell r="F61" t="str">
            <v>-</v>
          </cell>
          <cell r="G61" t="str">
            <v>-</v>
          </cell>
          <cell r="H61" t="str">
            <v>-</v>
          </cell>
          <cell r="I61" t="str">
            <v>-</v>
          </cell>
          <cell r="J61" t="str">
            <v>-</v>
          </cell>
          <cell r="K61">
            <v>7</v>
          </cell>
          <cell r="L61" t="str">
            <v>-</v>
          </cell>
          <cell r="M61" t="str">
            <v>-</v>
          </cell>
          <cell r="N61" t="str">
            <v>-</v>
          </cell>
          <cell r="O61" t="str">
            <v>-</v>
          </cell>
          <cell r="P61" t="str">
            <v>-</v>
          </cell>
          <cell r="Q61" t="str">
            <v>-</v>
          </cell>
          <cell r="R61" t="str">
            <v>-</v>
          </cell>
          <cell r="W61" t="str">
            <v>-</v>
          </cell>
          <cell r="X61" t="str">
            <v>-</v>
          </cell>
          <cell r="Z61" t="str">
            <v>-</v>
          </cell>
          <cell r="AA61" t="str">
            <v>-</v>
          </cell>
        </row>
        <row r="62">
          <cell r="A62" t="str">
            <v>5392-40-5</v>
          </cell>
          <cell r="B62" t="str">
            <v>Citral</v>
          </cell>
          <cell r="C62" t="str">
            <v>Fragrance Component</v>
          </cell>
          <cell r="D62" t="str">
            <v xml:space="preserve">- 2 - - - 7 - - - - - - -     - -  - FRA  </v>
          </cell>
          <cell r="E62" t="str">
            <v>-</v>
          </cell>
          <cell r="F62">
            <v>2</v>
          </cell>
          <cell r="G62" t="str">
            <v>-</v>
          </cell>
          <cell r="H62" t="str">
            <v>-</v>
          </cell>
          <cell r="I62" t="str">
            <v>-</v>
          </cell>
          <cell r="J62" t="str">
            <v>-</v>
          </cell>
          <cell r="K62">
            <v>7</v>
          </cell>
          <cell r="L62" t="str">
            <v>-</v>
          </cell>
          <cell r="M62" t="str">
            <v>-</v>
          </cell>
          <cell r="N62" t="str">
            <v>-</v>
          </cell>
          <cell r="O62" t="str">
            <v>-</v>
          </cell>
          <cell r="P62" t="str">
            <v>-</v>
          </cell>
          <cell r="Q62" t="str">
            <v>-</v>
          </cell>
          <cell r="R62" t="str">
            <v>-</v>
          </cell>
          <cell r="W62" t="str">
            <v>-</v>
          </cell>
          <cell r="X62" t="str">
            <v>-</v>
          </cell>
          <cell r="Z62" t="str">
            <v>-</v>
          </cell>
          <cell r="AA62" t="str">
            <v>FRA</v>
          </cell>
        </row>
        <row r="63">
          <cell r="A63" t="str">
            <v>112-27-6</v>
          </cell>
          <cell r="B63" t="str">
            <v>triethylene glycol</v>
          </cell>
          <cell r="C63" t="str">
            <v>Deodorizing Agent</v>
          </cell>
          <cell r="D63" t="str">
            <v xml:space="preserve">- - - - - 7 - - - - - - -     - -  - -  </v>
          </cell>
          <cell r="E63" t="str">
            <v>-</v>
          </cell>
          <cell r="F63" t="str">
            <v>-</v>
          </cell>
          <cell r="G63" t="str">
            <v>-</v>
          </cell>
          <cell r="H63" t="str">
            <v>-</v>
          </cell>
          <cell r="I63" t="str">
            <v>-</v>
          </cell>
          <cell r="J63" t="str">
            <v>-</v>
          </cell>
          <cell r="K63">
            <v>7</v>
          </cell>
          <cell r="L63" t="str">
            <v>-</v>
          </cell>
          <cell r="M63" t="str">
            <v>-</v>
          </cell>
          <cell r="N63" t="str">
            <v>-</v>
          </cell>
          <cell r="O63" t="str">
            <v>-</v>
          </cell>
          <cell r="P63" t="str">
            <v>-</v>
          </cell>
          <cell r="Q63" t="str">
            <v>-</v>
          </cell>
          <cell r="R63" t="str">
            <v>-</v>
          </cell>
          <cell r="W63" t="str">
            <v>-</v>
          </cell>
          <cell r="X63" t="str">
            <v>-</v>
          </cell>
          <cell r="Z63" t="str">
            <v>-</v>
          </cell>
          <cell r="AA63" t="str">
            <v>-</v>
          </cell>
        </row>
        <row r="64">
          <cell r="A64" t="str">
            <v>141-97-9</v>
          </cell>
          <cell r="B64" t="str">
            <v>ethyl acetoacetate</v>
          </cell>
          <cell r="C64" t="str">
            <v>Fragrance Component</v>
          </cell>
          <cell r="D64" t="str">
            <v xml:space="preserve">- - - - - 7 - - - - - - -     - -  - -  </v>
          </cell>
          <cell r="E64" t="str">
            <v>-</v>
          </cell>
          <cell r="F64" t="str">
            <v>-</v>
          </cell>
          <cell r="G64" t="str">
            <v>-</v>
          </cell>
          <cell r="H64" t="str">
            <v>-</v>
          </cell>
          <cell r="I64" t="str">
            <v>-</v>
          </cell>
          <cell r="J64" t="str">
            <v>-</v>
          </cell>
          <cell r="K64">
            <v>7</v>
          </cell>
          <cell r="L64" t="str">
            <v>-</v>
          </cell>
          <cell r="M64" t="str">
            <v>-</v>
          </cell>
          <cell r="N64" t="str">
            <v>-</v>
          </cell>
          <cell r="O64" t="str">
            <v>-</v>
          </cell>
          <cell r="P64" t="str">
            <v>-</v>
          </cell>
          <cell r="Q64" t="str">
            <v>-</v>
          </cell>
          <cell r="R64" t="str">
            <v>-</v>
          </cell>
          <cell r="W64" t="str">
            <v>-</v>
          </cell>
          <cell r="X64" t="str">
            <v>-</v>
          </cell>
          <cell r="Z64" t="str">
            <v>-</v>
          </cell>
          <cell r="AA64" t="str">
            <v>-</v>
          </cell>
        </row>
        <row r="65">
          <cell r="A65" t="str">
            <v>8000-48-4</v>
          </cell>
          <cell r="B65" t="str">
            <v>Eucalyptus Oil (Eucalyptus Globulus Labille)</v>
          </cell>
          <cell r="C65" t="str">
            <v>Fragrance Component</v>
          </cell>
          <cell r="D65" t="str">
            <v xml:space="preserve">- - - - - 7 - - - - - - -     - -  - -  </v>
          </cell>
          <cell r="E65" t="str">
            <v>-</v>
          </cell>
          <cell r="F65" t="str">
            <v>-</v>
          </cell>
          <cell r="G65" t="str">
            <v>-</v>
          </cell>
          <cell r="H65" t="str">
            <v>-</v>
          </cell>
          <cell r="I65" t="str">
            <v>-</v>
          </cell>
          <cell r="J65" t="str">
            <v>-</v>
          </cell>
          <cell r="K65">
            <v>7</v>
          </cell>
          <cell r="L65" t="str">
            <v>-</v>
          </cell>
          <cell r="M65" t="str">
            <v>-</v>
          </cell>
          <cell r="N65" t="str">
            <v>-</v>
          </cell>
          <cell r="O65" t="str">
            <v>-</v>
          </cell>
          <cell r="P65" t="str">
            <v>-</v>
          </cell>
          <cell r="Q65" t="str">
            <v>-</v>
          </cell>
          <cell r="R65" t="str">
            <v>-</v>
          </cell>
          <cell r="W65" t="str">
            <v>-</v>
          </cell>
          <cell r="X65" t="str">
            <v>-</v>
          </cell>
          <cell r="Z65" t="str">
            <v>-</v>
          </cell>
          <cell r="AA65" t="str">
            <v>-</v>
          </cell>
        </row>
        <row r="66">
          <cell r="A66" t="str">
            <v>8008-57-9</v>
          </cell>
          <cell r="B66" t="str">
            <v>citrus limon l. burm. f. peel oil</v>
          </cell>
          <cell r="C66" t="str">
            <v>Fragrance Component</v>
          </cell>
          <cell r="D66" t="str">
            <v xml:space="preserve">- - - - - 7 - - - - - - -     - -  - -  </v>
          </cell>
          <cell r="E66" t="str">
            <v>-</v>
          </cell>
          <cell r="F66" t="str">
            <v>-</v>
          </cell>
          <cell r="G66" t="str">
            <v>-</v>
          </cell>
          <cell r="H66" t="str">
            <v>-</v>
          </cell>
          <cell r="I66" t="str">
            <v>-</v>
          </cell>
          <cell r="J66" t="str">
            <v>-</v>
          </cell>
          <cell r="K66">
            <v>7</v>
          </cell>
          <cell r="L66" t="str">
            <v>-</v>
          </cell>
          <cell r="M66" t="str">
            <v>-</v>
          </cell>
          <cell r="N66" t="str">
            <v>-</v>
          </cell>
          <cell r="O66" t="str">
            <v>-</v>
          </cell>
          <cell r="P66" t="str">
            <v>-</v>
          </cell>
          <cell r="Q66" t="str">
            <v>-</v>
          </cell>
          <cell r="R66" t="str">
            <v>-</v>
          </cell>
          <cell r="W66" t="str">
            <v>-</v>
          </cell>
          <cell r="X66" t="str">
            <v>-</v>
          </cell>
          <cell r="Z66" t="str">
            <v>-</v>
          </cell>
          <cell r="AA66" t="str">
            <v>-</v>
          </cell>
        </row>
        <row r="67">
          <cell r="A67" t="str">
            <v>10094-34-5</v>
          </cell>
          <cell r="B67" t="str">
            <v>Butanoic acid, 1,1-dimethyl-2-phenylethyl ester</v>
          </cell>
          <cell r="C67" t="str">
            <v>Fragrance Component</v>
          </cell>
          <cell r="D67" t="str">
            <v xml:space="preserve">- - - - - 7 - - - - - - -     - -  - -  </v>
          </cell>
          <cell r="E67" t="str">
            <v>-</v>
          </cell>
          <cell r="F67" t="str">
            <v>-</v>
          </cell>
          <cell r="G67" t="str">
            <v>-</v>
          </cell>
          <cell r="H67" t="str">
            <v>-</v>
          </cell>
          <cell r="I67" t="str">
            <v>-</v>
          </cell>
          <cell r="J67" t="str">
            <v>-</v>
          </cell>
          <cell r="K67">
            <v>7</v>
          </cell>
          <cell r="L67" t="str">
            <v>-</v>
          </cell>
          <cell r="M67" t="str">
            <v>-</v>
          </cell>
          <cell r="N67" t="str">
            <v>-</v>
          </cell>
          <cell r="O67" t="str">
            <v>-</v>
          </cell>
          <cell r="P67" t="str">
            <v>-</v>
          </cell>
          <cell r="Q67" t="str">
            <v>-</v>
          </cell>
          <cell r="R67" t="str">
            <v>-</v>
          </cell>
          <cell r="W67" t="str">
            <v>-</v>
          </cell>
          <cell r="X67" t="str">
            <v>-</v>
          </cell>
          <cell r="Z67" t="str">
            <v>-</v>
          </cell>
          <cell r="AA67" t="str">
            <v>-</v>
          </cell>
        </row>
        <row r="68">
          <cell r="A68" t="str">
            <v>9000-07-1</v>
          </cell>
          <cell r="B68" t="str">
            <v>carrageenan</v>
          </cell>
          <cell r="C68" t="str">
            <v>Other</v>
          </cell>
          <cell r="D68" t="str">
            <v xml:space="preserve">- - - - - 7 - 9 - - - - -     - -  - -  </v>
          </cell>
          <cell r="E68" t="str">
            <v>-</v>
          </cell>
          <cell r="F68" t="str">
            <v>-</v>
          </cell>
          <cell r="G68" t="str">
            <v>-</v>
          </cell>
          <cell r="H68" t="str">
            <v>-</v>
          </cell>
          <cell r="I68" t="str">
            <v>-</v>
          </cell>
          <cell r="J68" t="str">
            <v>-</v>
          </cell>
          <cell r="K68">
            <v>7</v>
          </cell>
          <cell r="L68" t="str">
            <v>-</v>
          </cell>
          <cell r="M68">
            <v>9</v>
          </cell>
          <cell r="N68" t="str">
            <v>-</v>
          </cell>
          <cell r="O68" t="str">
            <v>-</v>
          </cell>
          <cell r="P68" t="str">
            <v>-</v>
          </cell>
          <cell r="Q68" t="str">
            <v>-</v>
          </cell>
          <cell r="R68" t="str">
            <v>-</v>
          </cell>
          <cell r="W68" t="str">
            <v>-</v>
          </cell>
          <cell r="X68" t="str">
            <v>-</v>
          </cell>
          <cell r="Z68" t="str">
            <v>-</v>
          </cell>
          <cell r="AA68" t="str">
            <v>-</v>
          </cell>
        </row>
        <row r="69">
          <cell r="A69" t="str">
            <v>112-31-2</v>
          </cell>
          <cell r="B69" t="str">
            <v>decanal</v>
          </cell>
          <cell r="C69" t="str">
            <v>Fragrance Component</v>
          </cell>
          <cell r="D69" t="str">
            <v xml:space="preserve">- - - - - 7 - - - - - - -     - -  - -  </v>
          </cell>
          <cell r="E69" t="str">
            <v>-</v>
          </cell>
          <cell r="F69" t="str">
            <v>-</v>
          </cell>
          <cell r="G69" t="str">
            <v>-</v>
          </cell>
          <cell r="H69" t="str">
            <v>-</v>
          </cell>
          <cell r="I69" t="str">
            <v>-</v>
          </cell>
          <cell r="J69" t="str">
            <v>-</v>
          </cell>
          <cell r="K69">
            <v>7</v>
          </cell>
          <cell r="L69" t="str">
            <v>-</v>
          </cell>
          <cell r="M69" t="str">
            <v>-</v>
          </cell>
          <cell r="N69" t="str">
            <v>-</v>
          </cell>
          <cell r="O69" t="str">
            <v>-</v>
          </cell>
          <cell r="P69" t="str">
            <v>-</v>
          </cell>
          <cell r="Q69" t="str">
            <v>-</v>
          </cell>
          <cell r="R69" t="str">
            <v>-</v>
          </cell>
          <cell r="W69" t="str">
            <v>-</v>
          </cell>
          <cell r="X69" t="str">
            <v>-</v>
          </cell>
          <cell r="Z69" t="str">
            <v>-</v>
          </cell>
          <cell r="AA69" t="str">
            <v>-</v>
          </cell>
        </row>
        <row r="70">
          <cell r="A70" t="str">
            <v>76-22-2</v>
          </cell>
          <cell r="B70" t="str">
            <v>bornan-2-one</v>
          </cell>
          <cell r="C70" t="str">
            <v>Fragrance Component</v>
          </cell>
          <cell r="D70" t="str">
            <v xml:space="preserve">- - - - - 7 - - - - - - -     - -  - -  </v>
          </cell>
          <cell r="E70" t="str">
            <v>-</v>
          </cell>
          <cell r="F70" t="str">
            <v>-</v>
          </cell>
          <cell r="G70" t="str">
            <v>-</v>
          </cell>
          <cell r="H70" t="str">
            <v>-</v>
          </cell>
          <cell r="I70" t="str">
            <v>-</v>
          </cell>
          <cell r="J70" t="str">
            <v>-</v>
          </cell>
          <cell r="K70">
            <v>7</v>
          </cell>
          <cell r="L70" t="str">
            <v>-</v>
          </cell>
          <cell r="M70" t="str">
            <v>-</v>
          </cell>
          <cell r="N70" t="str">
            <v>-</v>
          </cell>
          <cell r="O70" t="str">
            <v>-</v>
          </cell>
          <cell r="P70" t="str">
            <v>-</v>
          </cell>
          <cell r="Q70" t="str">
            <v>-</v>
          </cell>
          <cell r="R70" t="str">
            <v>-</v>
          </cell>
          <cell r="W70" t="str">
            <v>-</v>
          </cell>
          <cell r="X70" t="str">
            <v>-</v>
          </cell>
          <cell r="Z70" t="str">
            <v>-</v>
          </cell>
          <cell r="AA70" t="str">
            <v>-</v>
          </cell>
        </row>
        <row r="71">
          <cell r="A71" t="str">
            <v>102-76-1</v>
          </cell>
          <cell r="B71" t="str">
            <v>triacetin</v>
          </cell>
          <cell r="C71" t="str">
            <v>Solvent</v>
          </cell>
          <cell r="D71" t="str">
            <v xml:space="preserve">- - - - - 7 - - - - - - -     - -  - -  </v>
          </cell>
          <cell r="E71" t="str">
            <v>-</v>
          </cell>
          <cell r="F71" t="str">
            <v>-</v>
          </cell>
          <cell r="G71" t="str">
            <v>-</v>
          </cell>
          <cell r="H71" t="str">
            <v>-</v>
          </cell>
          <cell r="I71" t="str">
            <v>-</v>
          </cell>
          <cell r="J71" t="str">
            <v>-</v>
          </cell>
          <cell r="K71">
            <v>7</v>
          </cell>
          <cell r="L71" t="str">
            <v>-</v>
          </cell>
          <cell r="M71" t="str">
            <v>-</v>
          </cell>
          <cell r="N71" t="str">
            <v>-</v>
          </cell>
          <cell r="O71" t="str">
            <v>-</v>
          </cell>
          <cell r="P71" t="str">
            <v>-</v>
          </cell>
          <cell r="Q71" t="str">
            <v>-</v>
          </cell>
          <cell r="R71" t="str">
            <v>-</v>
          </cell>
          <cell r="W71" t="str">
            <v>-</v>
          </cell>
          <cell r="X71" t="str">
            <v>-</v>
          </cell>
          <cell r="Z71" t="str">
            <v>-</v>
          </cell>
          <cell r="AA71" t="str">
            <v>-</v>
          </cell>
        </row>
        <row r="72">
          <cell r="A72" t="str">
            <v>140-11-4</v>
          </cell>
          <cell r="B72" t="str">
            <v>Benzyl Acetate</v>
          </cell>
          <cell r="C72" t="str">
            <v>Fragrance Component</v>
          </cell>
          <cell r="D72" t="str">
            <v xml:space="preserve">- - - - - 7 - 9 - - - - -     - -  - -  </v>
          </cell>
          <cell r="E72" t="str">
            <v>-</v>
          </cell>
          <cell r="F72" t="str">
            <v>-</v>
          </cell>
          <cell r="G72" t="str">
            <v>-</v>
          </cell>
          <cell r="H72" t="str">
            <v>-</v>
          </cell>
          <cell r="I72" t="str">
            <v>-</v>
          </cell>
          <cell r="J72" t="str">
            <v>-</v>
          </cell>
          <cell r="K72">
            <v>7</v>
          </cell>
          <cell r="L72" t="str">
            <v>-</v>
          </cell>
          <cell r="M72">
            <v>9</v>
          </cell>
          <cell r="N72" t="str">
            <v>-</v>
          </cell>
          <cell r="O72" t="str">
            <v>-</v>
          </cell>
          <cell r="P72" t="str">
            <v>-</v>
          </cell>
          <cell r="Q72" t="str">
            <v>-</v>
          </cell>
          <cell r="R72" t="str">
            <v>-</v>
          </cell>
          <cell r="W72" t="str">
            <v>-</v>
          </cell>
          <cell r="X72" t="str">
            <v>-</v>
          </cell>
          <cell r="Z72" t="str">
            <v>-</v>
          </cell>
          <cell r="AA72" t="str">
            <v>-</v>
          </cell>
        </row>
        <row r="73">
          <cell r="A73" t="str">
            <v>68039-49-6</v>
          </cell>
          <cell r="B73" t="str">
            <v>2,4-Dimethyl-3-cyclohexen-1-carboxaldehyde</v>
          </cell>
          <cell r="C73" t="str">
            <v>Fragrance Component</v>
          </cell>
          <cell r="D73" t="str">
            <v xml:space="preserve">- - - - - 7 - - - - - - -     - -  - FRA  </v>
          </cell>
          <cell r="E73" t="str">
            <v>-</v>
          </cell>
          <cell r="F73" t="str">
            <v>-</v>
          </cell>
          <cell r="G73" t="str">
            <v>-</v>
          </cell>
          <cell r="H73" t="str">
            <v>-</v>
          </cell>
          <cell r="I73" t="str">
            <v>-</v>
          </cell>
          <cell r="J73" t="str">
            <v>-</v>
          </cell>
          <cell r="K73">
            <v>7</v>
          </cell>
          <cell r="L73" t="str">
            <v>-</v>
          </cell>
          <cell r="M73" t="str">
            <v>-</v>
          </cell>
          <cell r="N73" t="str">
            <v>-</v>
          </cell>
          <cell r="O73" t="str">
            <v>-</v>
          </cell>
          <cell r="P73" t="str">
            <v>-</v>
          </cell>
          <cell r="Q73" t="str">
            <v>-</v>
          </cell>
          <cell r="R73" t="str">
            <v>-</v>
          </cell>
          <cell r="W73" t="str">
            <v>-</v>
          </cell>
          <cell r="X73" t="str">
            <v>-</v>
          </cell>
          <cell r="Z73" t="str">
            <v>-</v>
          </cell>
          <cell r="AA73" t="str">
            <v>FRA</v>
          </cell>
        </row>
        <row r="74">
          <cell r="A74" t="str">
            <v>1335-66-6</v>
          </cell>
          <cell r="B74" t="str">
            <v>2,4,6-trimethylcyclohex-3-ene-1-carbaldehyde</v>
          </cell>
          <cell r="C74" t="str">
            <v>Fragrance Component</v>
          </cell>
          <cell r="D74" t="str">
            <v xml:space="preserve">- - - - - 7 - - - - - - -     - -  - FRA  </v>
          </cell>
          <cell r="E74" t="str">
            <v>-</v>
          </cell>
          <cell r="F74" t="str">
            <v>-</v>
          </cell>
          <cell r="G74" t="str">
            <v>-</v>
          </cell>
          <cell r="H74" t="str">
            <v>-</v>
          </cell>
          <cell r="I74" t="str">
            <v>-</v>
          </cell>
          <cell r="J74" t="str">
            <v>-</v>
          </cell>
          <cell r="K74">
            <v>7</v>
          </cell>
          <cell r="L74" t="str">
            <v>-</v>
          </cell>
          <cell r="M74" t="str">
            <v>-</v>
          </cell>
          <cell r="N74" t="str">
            <v>-</v>
          </cell>
          <cell r="O74" t="str">
            <v>-</v>
          </cell>
          <cell r="P74" t="str">
            <v>-</v>
          </cell>
          <cell r="Q74" t="str">
            <v>-</v>
          </cell>
          <cell r="R74" t="str">
            <v>-</v>
          </cell>
          <cell r="W74" t="str">
            <v>-</v>
          </cell>
          <cell r="X74" t="str">
            <v>-</v>
          </cell>
          <cell r="Z74" t="str">
            <v>-</v>
          </cell>
          <cell r="AA74" t="str">
            <v>FRA</v>
          </cell>
        </row>
        <row r="75">
          <cell r="A75" t="str">
            <v>97-53-0</v>
          </cell>
          <cell r="B75" t="str">
            <v>Eugenol</v>
          </cell>
          <cell r="C75" t="str">
            <v>Fragrance Component</v>
          </cell>
          <cell r="D75" t="str">
            <v xml:space="preserve">- - - - - 7 - 9 - - - - -     - -  - FRA  </v>
          </cell>
          <cell r="E75" t="str">
            <v>-</v>
          </cell>
          <cell r="F75" t="str">
            <v>-</v>
          </cell>
          <cell r="G75" t="str">
            <v>-</v>
          </cell>
          <cell r="H75" t="str">
            <v>-</v>
          </cell>
          <cell r="I75" t="str">
            <v>-</v>
          </cell>
          <cell r="J75" t="str">
            <v>-</v>
          </cell>
          <cell r="K75">
            <v>7</v>
          </cell>
          <cell r="L75" t="str">
            <v>-</v>
          </cell>
          <cell r="M75">
            <v>9</v>
          </cell>
          <cell r="N75" t="str">
            <v>-</v>
          </cell>
          <cell r="O75" t="str">
            <v>-</v>
          </cell>
          <cell r="P75" t="str">
            <v>-</v>
          </cell>
          <cell r="Q75" t="str">
            <v>-</v>
          </cell>
          <cell r="R75" t="str">
            <v>-</v>
          </cell>
          <cell r="W75" t="str">
            <v>-</v>
          </cell>
          <cell r="X75" t="str">
            <v>-</v>
          </cell>
          <cell r="Z75" t="str">
            <v>-</v>
          </cell>
          <cell r="AA75" t="str">
            <v>FRA</v>
          </cell>
        </row>
        <row r="76">
          <cell r="A76" t="str">
            <v>4180-23-8</v>
          </cell>
          <cell r="B76" t="str">
            <v>(E)-anethole</v>
          </cell>
          <cell r="C76" t="str">
            <v>Fragrance Component</v>
          </cell>
          <cell r="D76" t="str">
            <v xml:space="preserve">- - - - - 7 - - - - - - -     - -  - -  </v>
          </cell>
          <cell r="E76" t="str">
            <v>-</v>
          </cell>
          <cell r="F76" t="str">
            <v>-</v>
          </cell>
          <cell r="G76" t="str">
            <v>-</v>
          </cell>
          <cell r="H76" t="str">
            <v>-</v>
          </cell>
          <cell r="I76" t="str">
            <v>-</v>
          </cell>
          <cell r="J76" t="str">
            <v>-</v>
          </cell>
          <cell r="K76">
            <v>7</v>
          </cell>
          <cell r="L76" t="str">
            <v>-</v>
          </cell>
          <cell r="M76" t="str">
            <v>-</v>
          </cell>
          <cell r="N76" t="str">
            <v>-</v>
          </cell>
          <cell r="O76" t="str">
            <v>-</v>
          </cell>
          <cell r="P76" t="str">
            <v>-</v>
          </cell>
          <cell r="Q76" t="str">
            <v>-</v>
          </cell>
          <cell r="R76" t="str">
            <v>-</v>
          </cell>
          <cell r="W76" t="str">
            <v>-</v>
          </cell>
          <cell r="X76" t="str">
            <v>-</v>
          </cell>
          <cell r="Z76" t="str">
            <v>-</v>
          </cell>
          <cell r="AA76" t="str">
            <v>-</v>
          </cell>
        </row>
        <row r="77">
          <cell r="A77" t="str">
            <v>31906-04-4</v>
          </cell>
          <cell r="B77" t="str">
            <v>4-(4-hydroxy-4-methylpentyl)cyclohex-3-ene-1-carbaldehyde</v>
          </cell>
          <cell r="C77" t="str">
            <v>Fragrance Component</v>
          </cell>
          <cell r="D77" t="str">
            <v xml:space="preserve">- - - - - 7 - - - - - - -     - -  - FRA  </v>
          </cell>
          <cell r="E77" t="str">
            <v>-</v>
          </cell>
          <cell r="F77" t="str">
            <v>-</v>
          </cell>
          <cell r="G77" t="str">
            <v>-</v>
          </cell>
          <cell r="H77" t="str">
            <v>-</v>
          </cell>
          <cell r="I77" t="str">
            <v>-</v>
          </cell>
          <cell r="J77" t="str">
            <v>-</v>
          </cell>
          <cell r="K77">
            <v>7</v>
          </cell>
          <cell r="L77" t="str">
            <v>-</v>
          </cell>
          <cell r="M77" t="str">
            <v>-</v>
          </cell>
          <cell r="N77" t="str">
            <v>-</v>
          </cell>
          <cell r="O77" t="str">
            <v>-</v>
          </cell>
          <cell r="P77" t="str">
            <v>-</v>
          </cell>
          <cell r="Q77" t="str">
            <v>-</v>
          </cell>
          <cell r="R77" t="str">
            <v>-</v>
          </cell>
          <cell r="W77" t="str">
            <v>-</v>
          </cell>
          <cell r="X77" t="str">
            <v>-</v>
          </cell>
          <cell r="Z77" t="str">
            <v>-</v>
          </cell>
          <cell r="AA77" t="str">
            <v>FRA</v>
          </cell>
        </row>
        <row r="78">
          <cell r="A78" t="str">
            <v>65-85-0</v>
          </cell>
          <cell r="B78" t="str">
            <v>Benzoic acid</v>
          </cell>
          <cell r="C78" t="str">
            <v>Fragrance Component</v>
          </cell>
          <cell r="D78" t="str">
            <v xml:space="preserve">- 2 4 5 - 7 - - - - - - -     - -  - -  </v>
          </cell>
          <cell r="E78" t="str">
            <v>-</v>
          </cell>
          <cell r="F78">
            <v>2</v>
          </cell>
          <cell r="G78" t="str">
            <v>-</v>
          </cell>
          <cell r="H78">
            <v>4</v>
          </cell>
          <cell r="I78">
            <v>5</v>
          </cell>
          <cell r="J78" t="str">
            <v>-</v>
          </cell>
          <cell r="K78">
            <v>7</v>
          </cell>
          <cell r="L78" t="str">
            <v>-</v>
          </cell>
          <cell r="M78" t="str">
            <v>-</v>
          </cell>
          <cell r="N78" t="str">
            <v>-</v>
          </cell>
          <cell r="O78" t="str">
            <v>-</v>
          </cell>
          <cell r="P78" t="str">
            <v>-</v>
          </cell>
          <cell r="Q78" t="str">
            <v>-</v>
          </cell>
          <cell r="R78" t="str">
            <v>-</v>
          </cell>
          <cell r="W78" t="str">
            <v>-</v>
          </cell>
          <cell r="X78" t="str">
            <v>-</v>
          </cell>
          <cell r="Z78" t="str">
            <v>-</v>
          </cell>
          <cell r="AA78" t="str">
            <v>-</v>
          </cell>
        </row>
        <row r="79">
          <cell r="A79" t="str">
            <v>84-66-2</v>
          </cell>
          <cell r="B79" t="str">
            <v>diethyl phthalate</v>
          </cell>
          <cell r="C79" t="str">
            <v>Other</v>
          </cell>
          <cell r="D79" t="str">
            <v xml:space="preserve">- - 4 - - 7 - - - - - - -     - -  - -  </v>
          </cell>
          <cell r="E79" t="str">
            <v>-</v>
          </cell>
          <cell r="F79" t="str">
            <v>-</v>
          </cell>
          <cell r="G79" t="str">
            <v>-</v>
          </cell>
          <cell r="H79">
            <v>4</v>
          </cell>
          <cell r="I79" t="str">
            <v>-</v>
          </cell>
          <cell r="J79" t="str">
            <v>-</v>
          </cell>
          <cell r="K79">
            <v>7</v>
          </cell>
          <cell r="L79" t="str">
            <v>-</v>
          </cell>
          <cell r="M79" t="str">
            <v>-</v>
          </cell>
          <cell r="N79" t="str">
            <v>-</v>
          </cell>
          <cell r="O79" t="str">
            <v>-</v>
          </cell>
          <cell r="P79" t="str">
            <v>-</v>
          </cell>
          <cell r="Q79" t="str">
            <v>-</v>
          </cell>
          <cell r="R79" t="str">
            <v>-</v>
          </cell>
          <cell r="W79" t="str">
            <v>-</v>
          </cell>
          <cell r="X79" t="str">
            <v>-</v>
          </cell>
          <cell r="Z79" t="str">
            <v>-</v>
          </cell>
          <cell r="AA79" t="str">
            <v>-</v>
          </cell>
        </row>
        <row r="80">
          <cell r="A80" t="str">
            <v>103-60-6</v>
          </cell>
          <cell r="B80" t="str">
            <v>Phenirat</v>
          </cell>
          <cell r="C80" t="str">
            <v>Fragrance Component</v>
          </cell>
          <cell r="D80" t="str">
            <v xml:space="preserve">- - - - - 7 - - - - - - -     - -  - -  </v>
          </cell>
          <cell r="E80" t="str">
            <v>-</v>
          </cell>
          <cell r="F80" t="str">
            <v>-</v>
          </cell>
          <cell r="G80" t="str">
            <v>-</v>
          </cell>
          <cell r="H80" t="str">
            <v>-</v>
          </cell>
          <cell r="I80" t="str">
            <v>-</v>
          </cell>
          <cell r="J80" t="str">
            <v>-</v>
          </cell>
          <cell r="K80">
            <v>7</v>
          </cell>
          <cell r="L80" t="str">
            <v>-</v>
          </cell>
          <cell r="M80" t="str">
            <v>-</v>
          </cell>
          <cell r="N80" t="str">
            <v>-</v>
          </cell>
          <cell r="O80" t="str">
            <v>-</v>
          </cell>
          <cell r="P80" t="str">
            <v>-</v>
          </cell>
          <cell r="Q80" t="str">
            <v>-</v>
          </cell>
          <cell r="R80" t="str">
            <v>-</v>
          </cell>
          <cell r="W80" t="str">
            <v>-</v>
          </cell>
          <cell r="X80" t="str">
            <v>-</v>
          </cell>
          <cell r="Z80" t="str">
            <v>-</v>
          </cell>
          <cell r="AA80" t="str">
            <v>-</v>
          </cell>
        </row>
        <row r="81">
          <cell r="A81" t="str">
            <v>123-11-5</v>
          </cell>
          <cell r="B81" t="str">
            <v>anisaldehyde</v>
          </cell>
          <cell r="C81" t="str">
            <v>Fragrance Component</v>
          </cell>
          <cell r="D81" t="str">
            <v xml:space="preserve">- - - - - 7 - - - - - - -     - -  - FRA  </v>
          </cell>
          <cell r="E81" t="str">
            <v>-</v>
          </cell>
          <cell r="F81" t="str">
            <v>-</v>
          </cell>
          <cell r="G81" t="str">
            <v>-</v>
          </cell>
          <cell r="H81" t="str">
            <v>-</v>
          </cell>
          <cell r="I81" t="str">
            <v>-</v>
          </cell>
          <cell r="J81" t="str">
            <v>-</v>
          </cell>
          <cell r="K81">
            <v>7</v>
          </cell>
          <cell r="L81" t="str">
            <v>-</v>
          </cell>
          <cell r="M81" t="str">
            <v>-</v>
          </cell>
          <cell r="N81" t="str">
            <v>-</v>
          </cell>
          <cell r="O81" t="str">
            <v>-</v>
          </cell>
          <cell r="P81" t="str">
            <v>-</v>
          </cell>
          <cell r="Q81" t="str">
            <v>-</v>
          </cell>
          <cell r="R81" t="str">
            <v>-</v>
          </cell>
          <cell r="W81" t="str">
            <v>-</v>
          </cell>
          <cell r="X81" t="str">
            <v>-</v>
          </cell>
          <cell r="Z81" t="str">
            <v>-</v>
          </cell>
          <cell r="AA81" t="str">
            <v>FRA</v>
          </cell>
        </row>
        <row r="82">
          <cell r="A82" t="str">
            <v>103-95-7</v>
          </cell>
          <cell r="B82" t="str">
            <v>3-(4-propan-2-ylphenyl)butanal</v>
          </cell>
          <cell r="C82" t="str">
            <v>Fragrance Component</v>
          </cell>
          <cell r="D82" t="str">
            <v xml:space="preserve">- - - - - 7 - - - - - - -     - -  - FRA  </v>
          </cell>
          <cell r="E82" t="str">
            <v>-</v>
          </cell>
          <cell r="F82" t="str">
            <v>-</v>
          </cell>
          <cell r="G82" t="str">
            <v>-</v>
          </cell>
          <cell r="H82" t="str">
            <v>-</v>
          </cell>
          <cell r="I82" t="str">
            <v>-</v>
          </cell>
          <cell r="J82" t="str">
            <v>-</v>
          </cell>
          <cell r="K82">
            <v>7</v>
          </cell>
          <cell r="L82" t="str">
            <v>-</v>
          </cell>
          <cell r="M82" t="str">
            <v>-</v>
          </cell>
          <cell r="N82" t="str">
            <v>-</v>
          </cell>
          <cell r="O82" t="str">
            <v>-</v>
          </cell>
          <cell r="P82" t="str">
            <v>-</v>
          </cell>
          <cell r="Q82" t="str">
            <v>-</v>
          </cell>
          <cell r="R82" t="str">
            <v>-</v>
          </cell>
          <cell r="W82" t="str">
            <v>-</v>
          </cell>
          <cell r="X82" t="str">
            <v>-</v>
          </cell>
          <cell r="Z82" t="str">
            <v>-</v>
          </cell>
          <cell r="AA82" t="str">
            <v>FRA</v>
          </cell>
        </row>
        <row r="83">
          <cell r="A83" t="str">
            <v>122-40-7</v>
          </cell>
          <cell r="B83" t="str">
            <v>Amyl cinnamal</v>
          </cell>
          <cell r="C83" t="str">
            <v>Fragrance Component</v>
          </cell>
          <cell r="D83" t="str">
            <v xml:space="preserve">- - - - - 7 - - - - - - -     - -  - -  </v>
          </cell>
          <cell r="E83" t="str">
            <v>-</v>
          </cell>
          <cell r="F83" t="str">
            <v>-</v>
          </cell>
          <cell r="G83" t="str">
            <v>-</v>
          </cell>
          <cell r="H83" t="str">
            <v>-</v>
          </cell>
          <cell r="I83" t="str">
            <v>-</v>
          </cell>
          <cell r="J83" t="str">
            <v>-</v>
          </cell>
          <cell r="K83">
            <v>7</v>
          </cell>
          <cell r="L83" t="str">
            <v>-</v>
          </cell>
          <cell r="M83" t="str">
            <v>-</v>
          </cell>
          <cell r="N83" t="str">
            <v>-</v>
          </cell>
          <cell r="O83" t="str">
            <v>-</v>
          </cell>
          <cell r="P83" t="str">
            <v>-</v>
          </cell>
          <cell r="Q83" t="str">
            <v>-</v>
          </cell>
          <cell r="R83" t="str">
            <v>-</v>
          </cell>
          <cell r="W83" t="str">
            <v>-</v>
          </cell>
          <cell r="X83" t="str">
            <v>-</v>
          </cell>
          <cell r="Z83" t="str">
            <v>-</v>
          </cell>
          <cell r="AA83" t="str">
            <v>-</v>
          </cell>
        </row>
        <row r="84">
          <cell r="A84" t="str">
            <v>119-36-8</v>
          </cell>
          <cell r="B84" t="str">
            <v>methyl salicylate</v>
          </cell>
          <cell r="C84" t="str">
            <v>Fragrance Component</v>
          </cell>
          <cell r="D84" t="str">
            <v xml:space="preserve">- - - - - 7 - - - - - - -     - -  - -  </v>
          </cell>
          <cell r="E84" t="str">
            <v>-</v>
          </cell>
          <cell r="F84" t="str">
            <v>-</v>
          </cell>
          <cell r="G84" t="str">
            <v>-</v>
          </cell>
          <cell r="H84" t="str">
            <v>-</v>
          </cell>
          <cell r="I84" t="str">
            <v>-</v>
          </cell>
          <cell r="J84" t="str">
            <v>-</v>
          </cell>
          <cell r="K84">
            <v>7</v>
          </cell>
          <cell r="L84" t="str">
            <v>-</v>
          </cell>
          <cell r="M84" t="str">
            <v>-</v>
          </cell>
          <cell r="N84" t="str">
            <v>-</v>
          </cell>
          <cell r="O84" t="str">
            <v>-</v>
          </cell>
          <cell r="P84" t="str">
            <v>-</v>
          </cell>
          <cell r="Q84" t="str">
            <v>-</v>
          </cell>
          <cell r="R84" t="str">
            <v>-</v>
          </cell>
          <cell r="W84" t="str">
            <v>-</v>
          </cell>
          <cell r="X84" t="str">
            <v>-</v>
          </cell>
          <cell r="Z84" t="str">
            <v>-</v>
          </cell>
          <cell r="AA84" t="str">
            <v>-</v>
          </cell>
        </row>
        <row r="85">
          <cell r="A85" t="str">
            <v>57-55-6</v>
          </cell>
          <cell r="B85" t="str">
            <v>Propylene glycol</v>
          </cell>
          <cell r="C85" t="str">
            <v>Solvent</v>
          </cell>
          <cell r="D85" t="str">
            <v xml:space="preserve">- - - - - 7 - - - - 12 - -     - -  - -  </v>
          </cell>
          <cell r="E85" t="str">
            <v>-</v>
          </cell>
          <cell r="F85" t="str">
            <v>-</v>
          </cell>
          <cell r="G85" t="str">
            <v>-</v>
          </cell>
          <cell r="H85" t="str">
            <v>-</v>
          </cell>
          <cell r="I85" t="str">
            <v>-</v>
          </cell>
          <cell r="J85" t="str">
            <v>-</v>
          </cell>
          <cell r="K85">
            <v>7</v>
          </cell>
          <cell r="L85" t="str">
            <v>-</v>
          </cell>
          <cell r="M85" t="str">
            <v>-</v>
          </cell>
          <cell r="N85" t="str">
            <v>-</v>
          </cell>
          <cell r="O85" t="str">
            <v>-</v>
          </cell>
          <cell r="P85">
            <v>12</v>
          </cell>
          <cell r="Q85" t="str">
            <v>-</v>
          </cell>
          <cell r="R85" t="str">
            <v>-</v>
          </cell>
          <cell r="W85" t="str">
            <v>-</v>
          </cell>
          <cell r="X85" t="str">
            <v>-</v>
          </cell>
          <cell r="Z85" t="str">
            <v>-</v>
          </cell>
          <cell r="AA85" t="str">
            <v>-</v>
          </cell>
        </row>
        <row r="86">
          <cell r="A86" t="str">
            <v>89-78-1</v>
          </cell>
          <cell r="B86" t="str">
            <v>menthol</v>
          </cell>
          <cell r="C86" t="str">
            <v>Fragrance Component</v>
          </cell>
          <cell r="D86" t="str">
            <v xml:space="preserve">- - - - - 7 - - - - - - -     - -  - -  </v>
          </cell>
          <cell r="E86" t="str">
            <v>-</v>
          </cell>
          <cell r="F86" t="str">
            <v>-</v>
          </cell>
          <cell r="G86" t="str">
            <v>-</v>
          </cell>
          <cell r="H86" t="str">
            <v>-</v>
          </cell>
          <cell r="I86" t="str">
            <v>-</v>
          </cell>
          <cell r="J86" t="str">
            <v>-</v>
          </cell>
          <cell r="K86">
            <v>7</v>
          </cell>
          <cell r="L86" t="str">
            <v>-</v>
          </cell>
          <cell r="M86" t="str">
            <v>-</v>
          </cell>
          <cell r="N86" t="str">
            <v>-</v>
          </cell>
          <cell r="O86" t="str">
            <v>-</v>
          </cell>
          <cell r="P86" t="str">
            <v>-</v>
          </cell>
          <cell r="Q86" t="str">
            <v>-</v>
          </cell>
          <cell r="R86" t="str">
            <v>-</v>
          </cell>
          <cell r="W86" t="str">
            <v>-</v>
          </cell>
          <cell r="X86" t="str">
            <v>-</v>
          </cell>
          <cell r="Z86" t="str">
            <v>-</v>
          </cell>
          <cell r="AA86" t="str">
            <v>-</v>
          </cell>
        </row>
        <row r="87">
          <cell r="A87" t="str">
            <v>91-64-5</v>
          </cell>
          <cell r="B87" t="str">
            <v>Coumarin</v>
          </cell>
          <cell r="C87" t="str">
            <v>Fragrance Component</v>
          </cell>
          <cell r="D87" t="str">
            <v xml:space="preserve">- - - - - 7 - 9 - - - - -     - -  - FRA  </v>
          </cell>
          <cell r="E87" t="str">
            <v>-</v>
          </cell>
          <cell r="F87" t="str">
            <v>-</v>
          </cell>
          <cell r="G87" t="str">
            <v>-</v>
          </cell>
          <cell r="H87" t="str">
            <v>-</v>
          </cell>
          <cell r="I87" t="str">
            <v>-</v>
          </cell>
          <cell r="J87" t="str">
            <v>-</v>
          </cell>
          <cell r="K87">
            <v>7</v>
          </cell>
          <cell r="L87" t="str">
            <v>-</v>
          </cell>
          <cell r="M87">
            <v>9</v>
          </cell>
          <cell r="N87" t="str">
            <v>-</v>
          </cell>
          <cell r="O87" t="str">
            <v>-</v>
          </cell>
          <cell r="P87" t="str">
            <v>-</v>
          </cell>
          <cell r="Q87" t="str">
            <v>-</v>
          </cell>
          <cell r="R87" t="str">
            <v>-</v>
          </cell>
          <cell r="W87" t="str">
            <v>-</v>
          </cell>
          <cell r="X87" t="str">
            <v>-</v>
          </cell>
          <cell r="Z87" t="str">
            <v>-</v>
          </cell>
          <cell r="AA87" t="str">
            <v>FRA</v>
          </cell>
        </row>
        <row r="88">
          <cell r="A88" t="str">
            <v>93-89-0</v>
          </cell>
          <cell r="B88" t="str">
            <v>ethyl benzoate</v>
          </cell>
          <cell r="C88" t="str">
            <v>Fragrance Component</v>
          </cell>
          <cell r="D88" t="str">
            <v xml:space="preserve">- - - - - 7 - - - - - - -     - -  - -  </v>
          </cell>
          <cell r="E88" t="str">
            <v>-</v>
          </cell>
          <cell r="F88" t="str">
            <v>-</v>
          </cell>
          <cell r="G88" t="str">
            <v>-</v>
          </cell>
          <cell r="H88" t="str">
            <v>-</v>
          </cell>
          <cell r="I88" t="str">
            <v>-</v>
          </cell>
          <cell r="J88" t="str">
            <v>-</v>
          </cell>
          <cell r="K88">
            <v>7</v>
          </cell>
          <cell r="L88" t="str">
            <v>-</v>
          </cell>
          <cell r="M88" t="str">
            <v>-</v>
          </cell>
          <cell r="N88" t="str">
            <v>-</v>
          </cell>
          <cell r="O88" t="str">
            <v>-</v>
          </cell>
          <cell r="P88" t="str">
            <v>-</v>
          </cell>
          <cell r="Q88" t="str">
            <v>-</v>
          </cell>
          <cell r="R88" t="str">
            <v>-</v>
          </cell>
          <cell r="W88" t="str">
            <v>-</v>
          </cell>
          <cell r="X88" t="str">
            <v>-</v>
          </cell>
          <cell r="Z88" t="str">
            <v>-</v>
          </cell>
          <cell r="AA88" t="str">
            <v>-</v>
          </cell>
        </row>
        <row r="89">
          <cell r="A89" t="str">
            <v>8000-29-1</v>
          </cell>
          <cell r="B89" t="str">
            <v>Citronella oil</v>
          </cell>
          <cell r="C89" t="str">
            <v>Fragrance Component</v>
          </cell>
          <cell r="D89" t="str">
            <v xml:space="preserve">- - - - - 7 - - - - - - -     - -  - -  </v>
          </cell>
          <cell r="E89" t="str">
            <v>-</v>
          </cell>
          <cell r="F89" t="str">
            <v>-</v>
          </cell>
          <cell r="G89" t="str">
            <v>-</v>
          </cell>
          <cell r="H89" t="str">
            <v>-</v>
          </cell>
          <cell r="I89" t="str">
            <v>-</v>
          </cell>
          <cell r="J89" t="str">
            <v>-</v>
          </cell>
          <cell r="K89">
            <v>7</v>
          </cell>
          <cell r="L89" t="str">
            <v>-</v>
          </cell>
          <cell r="M89" t="str">
            <v>-</v>
          </cell>
          <cell r="N89" t="str">
            <v>-</v>
          </cell>
          <cell r="O89" t="str">
            <v>-</v>
          </cell>
          <cell r="P89" t="str">
            <v>-</v>
          </cell>
          <cell r="Q89" t="str">
            <v>-</v>
          </cell>
          <cell r="R89" t="str">
            <v>-</v>
          </cell>
          <cell r="W89" t="str">
            <v>-</v>
          </cell>
          <cell r="X89" t="str">
            <v>-</v>
          </cell>
          <cell r="Z89" t="str">
            <v>-</v>
          </cell>
          <cell r="AA89" t="str">
            <v>-</v>
          </cell>
        </row>
        <row r="90">
          <cell r="A90" t="str">
            <v>106-23-0</v>
          </cell>
          <cell r="B90" t="str">
            <v>Citronellal</v>
          </cell>
          <cell r="C90" t="str">
            <v>Fragrance Component</v>
          </cell>
          <cell r="D90" t="str">
            <v xml:space="preserve">- - - - - 7 - - - - - - -     - -  - -  </v>
          </cell>
          <cell r="E90" t="str">
            <v>-</v>
          </cell>
          <cell r="F90" t="str">
            <v>-</v>
          </cell>
          <cell r="G90" t="str">
            <v>-</v>
          </cell>
          <cell r="H90" t="str">
            <v>-</v>
          </cell>
          <cell r="I90" t="str">
            <v>-</v>
          </cell>
          <cell r="J90" t="str">
            <v>-</v>
          </cell>
          <cell r="K90">
            <v>7</v>
          </cell>
          <cell r="L90" t="str">
            <v>-</v>
          </cell>
          <cell r="M90" t="str">
            <v>-</v>
          </cell>
          <cell r="N90" t="str">
            <v>-</v>
          </cell>
          <cell r="O90" t="str">
            <v>-</v>
          </cell>
          <cell r="P90" t="str">
            <v>-</v>
          </cell>
          <cell r="Q90" t="str">
            <v>-</v>
          </cell>
          <cell r="R90" t="str">
            <v>-</v>
          </cell>
          <cell r="W90" t="str">
            <v>-</v>
          </cell>
          <cell r="X90" t="str">
            <v>-</v>
          </cell>
          <cell r="Z90" t="str">
            <v>-</v>
          </cell>
          <cell r="AA90" t="str">
            <v>-</v>
          </cell>
        </row>
        <row r="91">
          <cell r="A91" t="str">
            <v>106-25-2</v>
          </cell>
          <cell r="B91" t="str">
            <v>Nerol</v>
          </cell>
          <cell r="C91" t="str">
            <v>Fragrance Component</v>
          </cell>
          <cell r="D91" t="str">
            <v xml:space="preserve">- - - - - 7 - - - - - - -     - -  - -  </v>
          </cell>
          <cell r="E91" t="str">
            <v>-</v>
          </cell>
          <cell r="F91" t="str">
            <v>-</v>
          </cell>
          <cell r="G91" t="str">
            <v>-</v>
          </cell>
          <cell r="H91" t="str">
            <v>-</v>
          </cell>
          <cell r="I91" t="str">
            <v>-</v>
          </cell>
          <cell r="J91" t="str">
            <v>-</v>
          </cell>
          <cell r="K91">
            <v>7</v>
          </cell>
          <cell r="L91" t="str">
            <v>-</v>
          </cell>
          <cell r="M91" t="str">
            <v>-</v>
          </cell>
          <cell r="N91" t="str">
            <v>-</v>
          </cell>
          <cell r="O91" t="str">
            <v>-</v>
          </cell>
          <cell r="P91" t="str">
            <v>-</v>
          </cell>
          <cell r="Q91" t="str">
            <v>-</v>
          </cell>
          <cell r="R91" t="str">
            <v>-</v>
          </cell>
          <cell r="W91" t="str">
            <v>-</v>
          </cell>
          <cell r="X91" t="str">
            <v>-</v>
          </cell>
          <cell r="Z91" t="str">
            <v>-</v>
          </cell>
          <cell r="AA91" t="str">
            <v>-</v>
          </cell>
        </row>
        <row r="92">
          <cell r="A92" t="str">
            <v>85203-56-1</v>
          </cell>
          <cell r="B92" t="str">
            <v>Eucalyptusoel citriodora</v>
          </cell>
          <cell r="C92" t="str">
            <v>Fragrance Component</v>
          </cell>
          <cell r="D92" t="str">
            <v xml:space="preserve">- - - - - - - - - - - - -     - -  - -  </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W92" t="str">
            <v>-</v>
          </cell>
          <cell r="X92" t="str">
            <v>-</v>
          </cell>
          <cell r="Z92" t="str">
            <v>-</v>
          </cell>
          <cell r="AA92" t="str">
            <v>-</v>
          </cell>
        </row>
        <row r="93">
          <cell r="A93" t="str">
            <v>81786-73-4</v>
          </cell>
          <cell r="B93" t="str">
            <v>(Z)-3,4,5,6,6-pentamethylhept-3-en-2-one</v>
          </cell>
          <cell r="C93" t="str">
            <v>Fragrance Component</v>
          </cell>
          <cell r="D93" t="str">
            <v xml:space="preserve">- - - - - 7 - - - - - - -     - -  - -  </v>
          </cell>
          <cell r="E93" t="str">
            <v>-</v>
          </cell>
          <cell r="F93" t="str">
            <v>-</v>
          </cell>
          <cell r="G93" t="str">
            <v>-</v>
          </cell>
          <cell r="H93" t="str">
            <v>-</v>
          </cell>
          <cell r="I93" t="str">
            <v>-</v>
          </cell>
          <cell r="J93" t="str">
            <v>-</v>
          </cell>
          <cell r="K93">
            <v>7</v>
          </cell>
          <cell r="L93" t="str">
            <v>-</v>
          </cell>
          <cell r="M93" t="str">
            <v>-</v>
          </cell>
          <cell r="N93" t="str">
            <v>-</v>
          </cell>
          <cell r="O93" t="str">
            <v>-</v>
          </cell>
          <cell r="P93" t="str">
            <v>-</v>
          </cell>
          <cell r="Q93" t="str">
            <v>-</v>
          </cell>
          <cell r="R93" t="str">
            <v>-</v>
          </cell>
          <cell r="W93" t="str">
            <v>-</v>
          </cell>
          <cell r="X93" t="str">
            <v>-</v>
          </cell>
          <cell r="Z93" t="str">
            <v>-</v>
          </cell>
          <cell r="AA93" t="str">
            <v>-</v>
          </cell>
        </row>
        <row r="94">
          <cell r="A94" t="str">
            <v>64742-47-8</v>
          </cell>
          <cell r="B94" t="str">
            <v>Hydrocarbons, C-11-13, Isoalkanes, Cyclics, &lt;2% aromatics</v>
          </cell>
          <cell r="C94" t="str">
            <v>Solvent</v>
          </cell>
          <cell r="D94" t="str">
            <v xml:space="preserve">- 2 - - - 7 - - - - - - -     - -  - -  </v>
          </cell>
          <cell r="E94" t="str">
            <v>-</v>
          </cell>
          <cell r="F94">
            <v>2</v>
          </cell>
          <cell r="G94" t="str">
            <v>-</v>
          </cell>
          <cell r="H94" t="str">
            <v>-</v>
          </cell>
          <cell r="I94" t="str">
            <v>-</v>
          </cell>
          <cell r="J94" t="str">
            <v>-</v>
          </cell>
          <cell r="K94">
            <v>7</v>
          </cell>
          <cell r="L94" t="str">
            <v>-</v>
          </cell>
          <cell r="M94" t="str">
            <v>-</v>
          </cell>
          <cell r="N94" t="str">
            <v>-</v>
          </cell>
          <cell r="O94" t="str">
            <v>-</v>
          </cell>
          <cell r="P94" t="str">
            <v>-</v>
          </cell>
          <cell r="Q94" t="str">
            <v>-</v>
          </cell>
          <cell r="R94" t="str">
            <v>-</v>
          </cell>
          <cell r="W94" t="str">
            <v>-</v>
          </cell>
          <cell r="X94" t="str">
            <v>-</v>
          </cell>
          <cell r="Z94" t="str">
            <v>-</v>
          </cell>
          <cell r="AA94" t="str">
            <v>-</v>
          </cell>
        </row>
        <row r="95">
          <cell r="A95" t="str">
            <v>80-56-8</v>
          </cell>
          <cell r="B95" t="str">
            <v>alpha-Pinene</v>
          </cell>
          <cell r="C95" t="str">
            <v>Fragrance Component</v>
          </cell>
          <cell r="D95" t="str">
            <v xml:space="preserve">- - - - - 7 - - - - - - -     - -  - -  </v>
          </cell>
          <cell r="E95" t="str">
            <v>-</v>
          </cell>
          <cell r="F95" t="str">
            <v>-</v>
          </cell>
          <cell r="G95" t="str">
            <v>-</v>
          </cell>
          <cell r="H95" t="str">
            <v>-</v>
          </cell>
          <cell r="I95" t="str">
            <v>-</v>
          </cell>
          <cell r="J95" t="str">
            <v>-</v>
          </cell>
          <cell r="K95">
            <v>7</v>
          </cell>
          <cell r="L95" t="str">
            <v>-</v>
          </cell>
          <cell r="M95" t="str">
            <v>-</v>
          </cell>
          <cell r="N95" t="str">
            <v>-</v>
          </cell>
          <cell r="O95" t="str">
            <v>-</v>
          </cell>
          <cell r="P95" t="str">
            <v>-</v>
          </cell>
          <cell r="Q95" t="str">
            <v>-</v>
          </cell>
          <cell r="R95" t="str">
            <v>-</v>
          </cell>
          <cell r="W95" t="str">
            <v>-</v>
          </cell>
          <cell r="X95" t="str">
            <v>-</v>
          </cell>
          <cell r="Z95" t="str">
            <v>-</v>
          </cell>
          <cell r="AA95" t="str">
            <v>-</v>
          </cell>
        </row>
        <row r="96">
          <cell r="A96" t="str">
            <v>18127-01-0</v>
          </cell>
          <cell r="B96" t="str">
            <v>p-tert-Butyldihydrocinnamaldehyde</v>
          </cell>
          <cell r="C96" t="str">
            <v>Fragrance Component</v>
          </cell>
          <cell r="D96" t="str">
            <v xml:space="preserve">- - - - - 7 - - - - - - -     - -  - FRA  </v>
          </cell>
          <cell r="E96" t="str">
            <v>-</v>
          </cell>
          <cell r="F96" t="str">
            <v>-</v>
          </cell>
          <cell r="G96" t="str">
            <v>-</v>
          </cell>
          <cell r="H96" t="str">
            <v>-</v>
          </cell>
          <cell r="I96" t="str">
            <v>-</v>
          </cell>
          <cell r="J96" t="str">
            <v>-</v>
          </cell>
          <cell r="K96">
            <v>7</v>
          </cell>
          <cell r="L96" t="str">
            <v>-</v>
          </cell>
          <cell r="M96" t="str">
            <v>-</v>
          </cell>
          <cell r="N96" t="str">
            <v>-</v>
          </cell>
          <cell r="O96" t="str">
            <v>-</v>
          </cell>
          <cell r="P96" t="str">
            <v>-</v>
          </cell>
          <cell r="Q96" t="str">
            <v>-</v>
          </cell>
          <cell r="R96" t="str">
            <v>-</v>
          </cell>
          <cell r="W96" t="str">
            <v>-</v>
          </cell>
          <cell r="X96" t="str">
            <v>-</v>
          </cell>
          <cell r="Z96" t="str">
            <v>-</v>
          </cell>
          <cell r="AA96" t="str">
            <v>FRA</v>
          </cell>
        </row>
        <row r="97">
          <cell r="A97" t="str">
            <v>1335-46-2</v>
          </cell>
          <cell r="B97" t="str">
            <v>Methyl ionone (mixture of isomers)</v>
          </cell>
          <cell r="C97" t="str">
            <v>Fragrance Component</v>
          </cell>
          <cell r="D97" t="str">
            <v xml:space="preserve">- - - - 6 7 - - - - - - -     - -  - FRA  </v>
          </cell>
          <cell r="E97" t="str">
            <v>-</v>
          </cell>
          <cell r="F97" t="str">
            <v>-</v>
          </cell>
          <cell r="G97" t="str">
            <v>-</v>
          </cell>
          <cell r="H97" t="str">
            <v>-</v>
          </cell>
          <cell r="I97" t="str">
            <v>-</v>
          </cell>
          <cell r="J97">
            <v>6</v>
          </cell>
          <cell r="K97">
            <v>7</v>
          </cell>
          <cell r="L97" t="str">
            <v>-</v>
          </cell>
          <cell r="M97" t="str">
            <v>-</v>
          </cell>
          <cell r="N97" t="str">
            <v>-</v>
          </cell>
          <cell r="O97" t="str">
            <v>-</v>
          </cell>
          <cell r="P97" t="str">
            <v>-</v>
          </cell>
          <cell r="Q97" t="str">
            <v>-</v>
          </cell>
          <cell r="R97" t="str">
            <v>-</v>
          </cell>
          <cell r="W97" t="str">
            <v>-</v>
          </cell>
          <cell r="X97" t="str">
            <v>-</v>
          </cell>
          <cell r="Z97" t="str">
            <v>-</v>
          </cell>
          <cell r="AA97" t="str">
            <v>FRA</v>
          </cell>
        </row>
        <row r="98">
          <cell r="A98" t="str">
            <v>78-69-3</v>
          </cell>
          <cell r="B98" t="str">
            <v>Tetrahydrolinalool</v>
          </cell>
          <cell r="C98" t="str">
            <v>Fragrance Component</v>
          </cell>
          <cell r="D98" t="str">
            <v xml:space="preserve">- - - - - 7 - - - - - - -     - -  - -  </v>
          </cell>
          <cell r="E98" t="str">
            <v>-</v>
          </cell>
          <cell r="F98" t="str">
            <v>-</v>
          </cell>
          <cell r="G98" t="str">
            <v>-</v>
          </cell>
          <cell r="H98" t="str">
            <v>-</v>
          </cell>
          <cell r="I98" t="str">
            <v>-</v>
          </cell>
          <cell r="J98" t="str">
            <v>-</v>
          </cell>
          <cell r="K98">
            <v>7</v>
          </cell>
          <cell r="L98" t="str">
            <v>-</v>
          </cell>
          <cell r="M98" t="str">
            <v>-</v>
          </cell>
          <cell r="N98" t="str">
            <v>-</v>
          </cell>
          <cell r="O98" t="str">
            <v>-</v>
          </cell>
          <cell r="P98" t="str">
            <v>-</v>
          </cell>
          <cell r="Q98" t="str">
            <v>-</v>
          </cell>
          <cell r="R98" t="str">
            <v>-</v>
          </cell>
          <cell r="W98" t="str">
            <v>-</v>
          </cell>
          <cell r="X98" t="str">
            <v>-</v>
          </cell>
          <cell r="Z98" t="str">
            <v>-</v>
          </cell>
          <cell r="AA98" t="str">
            <v>-</v>
          </cell>
        </row>
        <row r="99">
          <cell r="A99" t="str">
            <v>24937-78-8</v>
          </cell>
          <cell r="B99" t="str">
            <v>acetic acid ethenyl ester polymer with ethene</v>
          </cell>
          <cell r="C99" t="str">
            <v>Other</v>
          </cell>
          <cell r="D99" t="str">
            <v xml:space="preserve">- - - - - 7 - - - - - - -     - -  - -  </v>
          </cell>
          <cell r="E99" t="str">
            <v>-</v>
          </cell>
          <cell r="F99" t="str">
            <v>-</v>
          </cell>
          <cell r="G99" t="str">
            <v>-</v>
          </cell>
          <cell r="H99" t="str">
            <v>-</v>
          </cell>
          <cell r="I99" t="str">
            <v>-</v>
          </cell>
          <cell r="J99" t="str">
            <v>-</v>
          </cell>
          <cell r="K99">
            <v>7</v>
          </cell>
          <cell r="L99" t="str">
            <v>-</v>
          </cell>
          <cell r="M99" t="str">
            <v>-</v>
          </cell>
          <cell r="N99" t="str">
            <v>-</v>
          </cell>
          <cell r="O99" t="str">
            <v>-</v>
          </cell>
          <cell r="P99" t="str">
            <v>-</v>
          </cell>
          <cell r="Q99" t="str">
            <v>-</v>
          </cell>
          <cell r="R99" t="str">
            <v>-</v>
          </cell>
          <cell r="W99" t="str">
            <v>-</v>
          </cell>
          <cell r="X99" t="str">
            <v>-</v>
          </cell>
          <cell r="Z99" t="str">
            <v>-</v>
          </cell>
          <cell r="AA99" t="str">
            <v>-</v>
          </cell>
        </row>
        <row r="100">
          <cell r="A100" t="str">
            <v>8002-09-03</v>
          </cell>
          <cell r="B100" t="str">
            <v>Pine oil</v>
          </cell>
          <cell r="C100" t="str">
            <v>Fragrance Component</v>
          </cell>
          <cell r="D100" t="str">
            <v xml:space="preserve">- - - - - - - - - - - - -     - -  - -  </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W100" t="str">
            <v>-</v>
          </cell>
          <cell r="X100" t="str">
            <v>-</v>
          </cell>
          <cell r="Z100" t="str">
            <v>-</v>
          </cell>
          <cell r="AA100" t="str">
            <v>-</v>
          </cell>
        </row>
        <row r="101">
          <cell r="A101" t="str">
            <v>43052-87-5</v>
          </cell>
          <cell r="B101" t="str">
            <v>alpha-1-(2,6,6-Trimethyl-2-cyclohexen-1-yl)-2-buten-1-one</v>
          </cell>
          <cell r="C101" t="str">
            <v>Fragrance Component</v>
          </cell>
          <cell r="D101" t="str">
            <v xml:space="preserve">- - - - - 7 - - - - - - -     - -  - FRA  </v>
          </cell>
          <cell r="E101" t="str">
            <v>-</v>
          </cell>
          <cell r="F101" t="str">
            <v>-</v>
          </cell>
          <cell r="G101" t="str">
            <v>-</v>
          </cell>
          <cell r="H101" t="str">
            <v>-</v>
          </cell>
          <cell r="I101" t="str">
            <v>-</v>
          </cell>
          <cell r="J101" t="str">
            <v>-</v>
          </cell>
          <cell r="K101">
            <v>7</v>
          </cell>
          <cell r="L101" t="str">
            <v>-</v>
          </cell>
          <cell r="M101" t="str">
            <v>-</v>
          </cell>
          <cell r="N101" t="str">
            <v>-</v>
          </cell>
          <cell r="O101" t="str">
            <v>-</v>
          </cell>
          <cell r="P101" t="str">
            <v>-</v>
          </cell>
          <cell r="Q101" t="str">
            <v>-</v>
          </cell>
          <cell r="R101" t="str">
            <v>-</v>
          </cell>
          <cell r="W101" t="str">
            <v>-</v>
          </cell>
          <cell r="X101" t="str">
            <v>-</v>
          </cell>
          <cell r="Z101" t="str">
            <v>-</v>
          </cell>
          <cell r="AA101" t="str">
            <v>FRA</v>
          </cell>
        </row>
        <row r="102">
          <cell r="A102" t="str">
            <v>586-62-9</v>
          </cell>
          <cell r="B102" t="str">
            <v>Terpinolene</v>
          </cell>
          <cell r="C102" t="str">
            <v>Fragrance Component</v>
          </cell>
          <cell r="D102" t="str">
            <v xml:space="preserve">- - - - - 7 - - - - - - -     - -  - -  </v>
          </cell>
          <cell r="E102" t="str">
            <v>-</v>
          </cell>
          <cell r="F102" t="str">
            <v>-</v>
          </cell>
          <cell r="G102" t="str">
            <v>-</v>
          </cell>
          <cell r="H102" t="str">
            <v>-</v>
          </cell>
          <cell r="I102" t="str">
            <v>-</v>
          </cell>
          <cell r="J102" t="str">
            <v>-</v>
          </cell>
          <cell r="K102">
            <v>7</v>
          </cell>
          <cell r="L102" t="str">
            <v>-</v>
          </cell>
          <cell r="M102" t="str">
            <v>-</v>
          </cell>
          <cell r="N102" t="str">
            <v>-</v>
          </cell>
          <cell r="O102" t="str">
            <v>-</v>
          </cell>
          <cell r="P102" t="str">
            <v>-</v>
          </cell>
          <cell r="Q102" t="str">
            <v>-</v>
          </cell>
          <cell r="R102" t="str">
            <v>-</v>
          </cell>
          <cell r="W102" t="str">
            <v>-</v>
          </cell>
          <cell r="X102" t="str">
            <v>-</v>
          </cell>
          <cell r="Z102" t="str">
            <v>-</v>
          </cell>
          <cell r="AA102" t="str">
            <v>-</v>
          </cell>
        </row>
        <row r="103">
          <cell r="A103" t="str">
            <v>103-23-1</v>
          </cell>
          <cell r="B103" t="str">
            <v>Di-(2-ethylhexyl) adipate</v>
          </cell>
          <cell r="C103" t="str">
            <v>Solvent</v>
          </cell>
          <cell r="D103" t="str">
            <v xml:space="preserve">- - 4 - - 7 - 9 10 - - - -     - -  - -  </v>
          </cell>
          <cell r="E103" t="str">
            <v>-</v>
          </cell>
          <cell r="F103" t="str">
            <v>-</v>
          </cell>
          <cell r="G103" t="str">
            <v>-</v>
          </cell>
          <cell r="H103">
            <v>4</v>
          </cell>
          <cell r="I103" t="str">
            <v>-</v>
          </cell>
          <cell r="J103" t="str">
            <v>-</v>
          </cell>
          <cell r="K103">
            <v>7</v>
          </cell>
          <cell r="L103" t="str">
            <v>-</v>
          </cell>
          <cell r="M103">
            <v>9</v>
          </cell>
          <cell r="N103">
            <v>10</v>
          </cell>
          <cell r="O103" t="str">
            <v>-</v>
          </cell>
          <cell r="P103" t="str">
            <v>-</v>
          </cell>
          <cell r="Q103" t="str">
            <v>-</v>
          </cell>
          <cell r="R103" t="str">
            <v>-</v>
          </cell>
          <cell r="W103" t="str">
            <v>-</v>
          </cell>
          <cell r="X103" t="str">
            <v>-</v>
          </cell>
          <cell r="Z103" t="str">
            <v>-</v>
          </cell>
          <cell r="AA103" t="str">
            <v>-</v>
          </cell>
        </row>
        <row r="104">
          <cell r="A104" t="str">
            <v>77-92-9</v>
          </cell>
          <cell r="B104" t="str">
            <v>citric acid</v>
          </cell>
          <cell r="C104" t="str">
            <v>Preservative</v>
          </cell>
          <cell r="D104" t="str">
            <v xml:space="preserve">- - - - - 7 - - - - - - -     - -  - -  </v>
          </cell>
          <cell r="E104" t="str">
            <v>-</v>
          </cell>
          <cell r="F104" t="str">
            <v>-</v>
          </cell>
          <cell r="G104" t="str">
            <v>-</v>
          </cell>
          <cell r="H104" t="str">
            <v>-</v>
          </cell>
          <cell r="I104" t="str">
            <v>-</v>
          </cell>
          <cell r="J104" t="str">
            <v>-</v>
          </cell>
          <cell r="K104">
            <v>7</v>
          </cell>
          <cell r="L104" t="str">
            <v>-</v>
          </cell>
          <cell r="M104" t="str">
            <v>-</v>
          </cell>
          <cell r="N104" t="str">
            <v>-</v>
          </cell>
          <cell r="O104" t="str">
            <v>-</v>
          </cell>
          <cell r="P104" t="str">
            <v>-</v>
          </cell>
          <cell r="Q104" t="str">
            <v>-</v>
          </cell>
          <cell r="R104" t="str">
            <v>-</v>
          </cell>
          <cell r="W104" t="str">
            <v>-</v>
          </cell>
          <cell r="X104" t="str">
            <v>-</v>
          </cell>
          <cell r="Z104" t="str">
            <v>-</v>
          </cell>
          <cell r="AA104" t="str">
            <v>-</v>
          </cell>
        </row>
        <row r="105">
          <cell r="A105" t="str">
            <v>8002-09-3</v>
          </cell>
          <cell r="B105" t="str">
            <v>Pine oil</v>
          </cell>
          <cell r="C105" t="str">
            <v>Fragrance Component</v>
          </cell>
          <cell r="D105" t="str">
            <v xml:space="preserve">- - - - - 7 - - - - - - -     - -  - -  </v>
          </cell>
          <cell r="E105" t="str">
            <v>-</v>
          </cell>
          <cell r="F105" t="str">
            <v>-</v>
          </cell>
          <cell r="G105" t="str">
            <v>-</v>
          </cell>
          <cell r="H105" t="str">
            <v>-</v>
          </cell>
          <cell r="I105" t="str">
            <v>-</v>
          </cell>
          <cell r="J105" t="str">
            <v>-</v>
          </cell>
          <cell r="K105">
            <v>7</v>
          </cell>
          <cell r="L105" t="str">
            <v>-</v>
          </cell>
          <cell r="M105" t="str">
            <v>-</v>
          </cell>
          <cell r="N105" t="str">
            <v>-</v>
          </cell>
          <cell r="O105" t="str">
            <v>-</v>
          </cell>
          <cell r="P105" t="str">
            <v>-</v>
          </cell>
          <cell r="Q105" t="str">
            <v>-</v>
          </cell>
          <cell r="R105" t="str">
            <v>-</v>
          </cell>
          <cell r="W105" t="str">
            <v>-</v>
          </cell>
          <cell r="X105" t="str">
            <v>-</v>
          </cell>
          <cell r="Z105" t="str">
            <v>-</v>
          </cell>
          <cell r="AA105" t="str">
            <v>-</v>
          </cell>
        </row>
        <row r="106">
          <cell r="A106" t="str">
            <v>91-51-0</v>
          </cell>
          <cell r="B106" t="str">
            <v>Lilial-methyl anthranilate (Schiff base)</v>
          </cell>
          <cell r="C106" t="str">
            <v>Fragrance Component</v>
          </cell>
          <cell r="D106" t="str">
            <v xml:space="preserve">- - - - - 7 - - - - - - -     - -  - -  </v>
          </cell>
          <cell r="E106" t="str">
            <v>-</v>
          </cell>
          <cell r="F106" t="str">
            <v>-</v>
          </cell>
          <cell r="G106" t="str">
            <v>-</v>
          </cell>
          <cell r="H106" t="str">
            <v>-</v>
          </cell>
          <cell r="I106" t="str">
            <v>-</v>
          </cell>
          <cell r="J106" t="str">
            <v>-</v>
          </cell>
          <cell r="K106">
            <v>7</v>
          </cell>
          <cell r="L106" t="str">
            <v>-</v>
          </cell>
          <cell r="M106" t="str">
            <v>-</v>
          </cell>
          <cell r="N106" t="str">
            <v>-</v>
          </cell>
          <cell r="O106" t="str">
            <v>-</v>
          </cell>
          <cell r="P106" t="str">
            <v>-</v>
          </cell>
          <cell r="Q106" t="str">
            <v>-</v>
          </cell>
          <cell r="R106" t="str">
            <v>-</v>
          </cell>
          <cell r="W106" t="str">
            <v>-</v>
          </cell>
          <cell r="X106" t="str">
            <v>-</v>
          </cell>
          <cell r="Z106" t="str">
            <v>-</v>
          </cell>
          <cell r="AA106" t="str">
            <v>-</v>
          </cell>
        </row>
        <row r="107">
          <cell r="A107" t="str">
            <v>65113-99-7</v>
          </cell>
          <cell r="B107" t="str">
            <v>5-(2,2,3-trimethyl-3-cyclopentenyl)-3-methylpentan-2-ol</v>
          </cell>
          <cell r="C107" t="str">
            <v>Fragrance Component</v>
          </cell>
          <cell r="D107" t="str">
            <v xml:space="preserve">- - - - - 7 - - - - - - -     - -  - -  </v>
          </cell>
          <cell r="E107" t="str">
            <v>-</v>
          </cell>
          <cell r="F107" t="str">
            <v>-</v>
          </cell>
          <cell r="G107" t="str">
            <v>-</v>
          </cell>
          <cell r="H107" t="str">
            <v>-</v>
          </cell>
          <cell r="I107" t="str">
            <v>-</v>
          </cell>
          <cell r="J107" t="str">
            <v>-</v>
          </cell>
          <cell r="K107">
            <v>7</v>
          </cell>
          <cell r="L107" t="str">
            <v>-</v>
          </cell>
          <cell r="M107" t="str">
            <v>-</v>
          </cell>
          <cell r="N107" t="str">
            <v>-</v>
          </cell>
          <cell r="O107" t="str">
            <v>-</v>
          </cell>
          <cell r="P107" t="str">
            <v>-</v>
          </cell>
          <cell r="Q107" t="str">
            <v>-</v>
          </cell>
          <cell r="R107" t="str">
            <v>-</v>
          </cell>
          <cell r="W107" t="str">
            <v>-</v>
          </cell>
          <cell r="X107" t="str">
            <v>-</v>
          </cell>
          <cell r="Z107" t="str">
            <v>-</v>
          </cell>
          <cell r="AA107" t="str">
            <v>-</v>
          </cell>
        </row>
        <row r="108">
          <cell r="A108" t="str">
            <v>104-55-2</v>
          </cell>
          <cell r="B108" t="str">
            <v>cinnamaldehyde</v>
          </cell>
          <cell r="C108" t="str">
            <v>Fragrance Component</v>
          </cell>
          <cell r="D108" t="str">
            <v xml:space="preserve">- - - - - 7 - - - - - - -     - -  - FRA  </v>
          </cell>
          <cell r="E108" t="str">
            <v>-</v>
          </cell>
          <cell r="F108" t="str">
            <v>-</v>
          </cell>
          <cell r="G108" t="str">
            <v>-</v>
          </cell>
          <cell r="H108" t="str">
            <v>-</v>
          </cell>
          <cell r="I108" t="str">
            <v>-</v>
          </cell>
          <cell r="J108" t="str">
            <v>-</v>
          </cell>
          <cell r="K108">
            <v>7</v>
          </cell>
          <cell r="L108" t="str">
            <v>-</v>
          </cell>
          <cell r="M108" t="str">
            <v>-</v>
          </cell>
          <cell r="N108" t="str">
            <v>-</v>
          </cell>
          <cell r="O108" t="str">
            <v>-</v>
          </cell>
          <cell r="P108" t="str">
            <v>-</v>
          </cell>
          <cell r="Q108" t="str">
            <v>-</v>
          </cell>
          <cell r="R108" t="str">
            <v>-</v>
          </cell>
          <cell r="W108" t="str">
            <v>-</v>
          </cell>
          <cell r="X108" t="str">
            <v>-</v>
          </cell>
          <cell r="Z108" t="str">
            <v>-</v>
          </cell>
          <cell r="AA108" t="str">
            <v>FRA</v>
          </cell>
        </row>
        <row r="109">
          <cell r="A109" t="str">
            <v>502-72-7</v>
          </cell>
          <cell r="B109" t="str">
            <v>Cyclopentadecanone</v>
          </cell>
          <cell r="C109" t="str">
            <v>Fragrance Component</v>
          </cell>
          <cell r="D109" t="str">
            <v xml:space="preserve">- - - - - 7 - - - - - - -     - -  - -  </v>
          </cell>
          <cell r="E109" t="str">
            <v>-</v>
          </cell>
          <cell r="F109" t="str">
            <v>-</v>
          </cell>
          <cell r="G109" t="str">
            <v>-</v>
          </cell>
          <cell r="H109" t="str">
            <v>-</v>
          </cell>
          <cell r="I109" t="str">
            <v>-</v>
          </cell>
          <cell r="J109" t="str">
            <v>-</v>
          </cell>
          <cell r="K109">
            <v>7</v>
          </cell>
          <cell r="L109" t="str">
            <v>-</v>
          </cell>
          <cell r="M109" t="str">
            <v>-</v>
          </cell>
          <cell r="N109" t="str">
            <v>-</v>
          </cell>
          <cell r="O109" t="str">
            <v>-</v>
          </cell>
          <cell r="P109" t="str">
            <v>-</v>
          </cell>
          <cell r="Q109" t="str">
            <v>-</v>
          </cell>
          <cell r="R109" t="str">
            <v>-</v>
          </cell>
          <cell r="W109" t="str">
            <v>-</v>
          </cell>
          <cell r="X109" t="str">
            <v>-</v>
          </cell>
          <cell r="Z109" t="str">
            <v>-</v>
          </cell>
          <cell r="AA109" t="str">
            <v>-</v>
          </cell>
        </row>
        <row r="110">
          <cell r="A110" t="str">
            <v>9003-07-0</v>
          </cell>
          <cell r="B110" t="str">
            <v>Polypropylene (PP)</v>
          </cell>
          <cell r="C110" t="str">
            <v>Other</v>
          </cell>
          <cell r="D110" t="str">
            <v xml:space="preserve">- - - - - 7 - 9 - - - - -     - -  - -  </v>
          </cell>
          <cell r="E110" t="str">
            <v>-</v>
          </cell>
          <cell r="F110" t="str">
            <v>-</v>
          </cell>
          <cell r="G110" t="str">
            <v>-</v>
          </cell>
          <cell r="H110" t="str">
            <v>-</v>
          </cell>
          <cell r="I110" t="str">
            <v>-</v>
          </cell>
          <cell r="J110" t="str">
            <v>-</v>
          </cell>
          <cell r="K110">
            <v>7</v>
          </cell>
          <cell r="L110" t="str">
            <v>-</v>
          </cell>
          <cell r="M110">
            <v>9</v>
          </cell>
          <cell r="N110" t="str">
            <v>-</v>
          </cell>
          <cell r="O110" t="str">
            <v>-</v>
          </cell>
          <cell r="P110" t="str">
            <v>-</v>
          </cell>
          <cell r="Q110" t="str">
            <v>-</v>
          </cell>
          <cell r="R110" t="str">
            <v>-</v>
          </cell>
          <cell r="W110" t="str">
            <v>-</v>
          </cell>
          <cell r="X110" t="str">
            <v>-</v>
          </cell>
          <cell r="Z110" t="str">
            <v>-</v>
          </cell>
          <cell r="AA110" t="str">
            <v>-</v>
          </cell>
        </row>
        <row r="111">
          <cell r="A111" t="str">
            <v>107-75-5</v>
          </cell>
          <cell r="B111" t="str">
            <v>Hydroxycitronellal</v>
          </cell>
          <cell r="C111" t="str">
            <v>Fragrance Component</v>
          </cell>
          <cell r="D111" t="str">
            <v xml:space="preserve">- - - - - 7 - - - - - - -     - -  - FRA  </v>
          </cell>
          <cell r="E111" t="str">
            <v>-</v>
          </cell>
          <cell r="F111" t="str">
            <v>-</v>
          </cell>
          <cell r="G111" t="str">
            <v>-</v>
          </cell>
          <cell r="H111" t="str">
            <v>-</v>
          </cell>
          <cell r="I111" t="str">
            <v>-</v>
          </cell>
          <cell r="J111" t="str">
            <v>-</v>
          </cell>
          <cell r="K111">
            <v>7</v>
          </cell>
          <cell r="L111" t="str">
            <v>-</v>
          </cell>
          <cell r="M111" t="str">
            <v>-</v>
          </cell>
          <cell r="N111" t="str">
            <v>-</v>
          </cell>
          <cell r="O111" t="str">
            <v>-</v>
          </cell>
          <cell r="P111" t="str">
            <v>-</v>
          </cell>
          <cell r="Q111" t="str">
            <v>-</v>
          </cell>
          <cell r="R111" t="str">
            <v>-</v>
          </cell>
          <cell r="W111" t="str">
            <v>-</v>
          </cell>
          <cell r="X111" t="str">
            <v>-</v>
          </cell>
          <cell r="Z111" t="str">
            <v>-</v>
          </cell>
          <cell r="AA111" t="str">
            <v>FRA</v>
          </cell>
        </row>
        <row r="112">
          <cell r="A112" t="str">
            <v>8022-15-9</v>
          </cell>
          <cell r="B112" t="str">
            <v>Lavandin abrialis pure</v>
          </cell>
          <cell r="C112" t="str">
            <v>Fragrance Component</v>
          </cell>
          <cell r="D112" t="str">
            <v xml:space="preserve">- - - - - 7 - - - - - - -     - -  - -  </v>
          </cell>
          <cell r="E112" t="str">
            <v>-</v>
          </cell>
          <cell r="F112" t="str">
            <v>-</v>
          </cell>
          <cell r="G112" t="str">
            <v>-</v>
          </cell>
          <cell r="H112" t="str">
            <v>-</v>
          </cell>
          <cell r="I112" t="str">
            <v>-</v>
          </cell>
          <cell r="J112" t="str">
            <v>-</v>
          </cell>
          <cell r="K112">
            <v>7</v>
          </cell>
          <cell r="L112" t="str">
            <v>-</v>
          </cell>
          <cell r="M112" t="str">
            <v>-</v>
          </cell>
          <cell r="N112" t="str">
            <v>-</v>
          </cell>
          <cell r="O112" t="str">
            <v>-</v>
          </cell>
          <cell r="P112" t="str">
            <v>-</v>
          </cell>
          <cell r="Q112" t="str">
            <v>-</v>
          </cell>
          <cell r="R112" t="str">
            <v>-</v>
          </cell>
          <cell r="W112" t="str">
            <v>-</v>
          </cell>
          <cell r="X112" t="str">
            <v>-</v>
          </cell>
          <cell r="Z112" t="str">
            <v>-</v>
          </cell>
          <cell r="AA112" t="str">
            <v>-</v>
          </cell>
        </row>
        <row r="113">
          <cell r="A113" t="str">
            <v>127-91-3</v>
          </cell>
          <cell r="B113" t="str">
            <v>beta-Pinene</v>
          </cell>
          <cell r="C113" t="str">
            <v>Fragrance Component</v>
          </cell>
          <cell r="D113" t="str">
            <v xml:space="preserve">- - - - - 7 - - - - - - -     - -  - -  </v>
          </cell>
          <cell r="E113" t="str">
            <v>-</v>
          </cell>
          <cell r="F113" t="str">
            <v>-</v>
          </cell>
          <cell r="G113" t="str">
            <v>-</v>
          </cell>
          <cell r="H113" t="str">
            <v>-</v>
          </cell>
          <cell r="I113" t="str">
            <v>-</v>
          </cell>
          <cell r="J113" t="str">
            <v>-</v>
          </cell>
          <cell r="K113">
            <v>7</v>
          </cell>
          <cell r="L113" t="str">
            <v>-</v>
          </cell>
          <cell r="M113" t="str">
            <v>-</v>
          </cell>
          <cell r="N113" t="str">
            <v>-</v>
          </cell>
          <cell r="O113" t="str">
            <v>-</v>
          </cell>
          <cell r="P113" t="str">
            <v>-</v>
          </cell>
          <cell r="Q113" t="str">
            <v>-</v>
          </cell>
          <cell r="R113" t="str">
            <v>-</v>
          </cell>
          <cell r="W113" t="str">
            <v>-</v>
          </cell>
          <cell r="X113" t="str">
            <v>-</v>
          </cell>
          <cell r="Z113" t="str">
            <v>-</v>
          </cell>
          <cell r="AA113" t="str">
            <v>-</v>
          </cell>
        </row>
        <row r="114">
          <cell r="A114" t="str">
            <v>68647-72-3</v>
          </cell>
          <cell r="B114" t="str">
            <v>Orange Terpenes</v>
          </cell>
          <cell r="C114" t="str">
            <v>Fragrance Component</v>
          </cell>
          <cell r="D114" t="str">
            <v xml:space="preserve">- - - - - 7 - - - - - - -     - -  - -  </v>
          </cell>
          <cell r="E114" t="str">
            <v>-</v>
          </cell>
          <cell r="F114" t="str">
            <v>-</v>
          </cell>
          <cell r="G114" t="str">
            <v>-</v>
          </cell>
          <cell r="H114" t="str">
            <v>-</v>
          </cell>
          <cell r="I114" t="str">
            <v>-</v>
          </cell>
          <cell r="J114" t="str">
            <v>-</v>
          </cell>
          <cell r="K114">
            <v>7</v>
          </cell>
          <cell r="L114" t="str">
            <v>-</v>
          </cell>
          <cell r="M114" t="str">
            <v>-</v>
          </cell>
          <cell r="N114" t="str">
            <v>-</v>
          </cell>
          <cell r="O114" t="str">
            <v>-</v>
          </cell>
          <cell r="P114" t="str">
            <v>-</v>
          </cell>
          <cell r="Q114" t="str">
            <v>-</v>
          </cell>
          <cell r="R114" t="str">
            <v>-</v>
          </cell>
          <cell r="W114" t="str">
            <v>-</v>
          </cell>
          <cell r="X114" t="str">
            <v>-</v>
          </cell>
          <cell r="Z114" t="str">
            <v>-</v>
          </cell>
          <cell r="AA114" t="str">
            <v>-</v>
          </cell>
        </row>
        <row r="115">
          <cell r="A115" t="str">
            <v>35044-68-9</v>
          </cell>
          <cell r="B115" t="str">
            <v>beta-1-(2,6,6-Trimethyl-1-cyclohexen-1-yl)-2-buten-1-one</v>
          </cell>
          <cell r="C115" t="str">
            <v>Fragrance Component</v>
          </cell>
          <cell r="D115" t="str">
            <v xml:space="preserve">- - - - - - - - - - - - -     - -  - FRA  </v>
          </cell>
          <cell r="E115" t="str">
            <v>-</v>
          </cell>
          <cell r="F115" t="str">
            <v>-</v>
          </cell>
          <cell r="G115" t="str">
            <v>-</v>
          </cell>
          <cell r="H115" t="str">
            <v>-</v>
          </cell>
          <cell r="I115" t="str">
            <v>-</v>
          </cell>
          <cell r="J115" t="str">
            <v>-</v>
          </cell>
          <cell r="K115" t="str">
            <v>-</v>
          </cell>
          <cell r="L115" t="str">
            <v>-</v>
          </cell>
          <cell r="M115" t="str">
            <v>-</v>
          </cell>
          <cell r="N115" t="str">
            <v>-</v>
          </cell>
          <cell r="O115" t="str">
            <v>-</v>
          </cell>
          <cell r="P115" t="str">
            <v>-</v>
          </cell>
          <cell r="Q115" t="str">
            <v>-</v>
          </cell>
          <cell r="R115" t="str">
            <v>-</v>
          </cell>
          <cell r="W115" t="str">
            <v>-</v>
          </cell>
          <cell r="X115" t="str">
            <v>-</v>
          </cell>
          <cell r="Z115" t="str">
            <v>-</v>
          </cell>
          <cell r="AA115" t="str">
            <v>FRA</v>
          </cell>
        </row>
        <row r="116">
          <cell r="A116" t="str">
            <v>127-41-3</v>
          </cell>
          <cell r="B116" t="str">
            <v>alpha-Ionone</v>
          </cell>
          <cell r="C116" t="str">
            <v>Fragrance Component</v>
          </cell>
          <cell r="D116" t="str">
            <v xml:space="preserve">- - - - - 7 - - - - - - -     - -  - -  </v>
          </cell>
          <cell r="E116" t="str">
            <v>-</v>
          </cell>
          <cell r="F116" t="str">
            <v>-</v>
          </cell>
          <cell r="G116" t="str">
            <v>-</v>
          </cell>
          <cell r="H116" t="str">
            <v>-</v>
          </cell>
          <cell r="I116" t="str">
            <v>-</v>
          </cell>
          <cell r="J116" t="str">
            <v>-</v>
          </cell>
          <cell r="K116">
            <v>7</v>
          </cell>
          <cell r="L116" t="str">
            <v>-</v>
          </cell>
          <cell r="M116" t="str">
            <v>-</v>
          </cell>
          <cell r="N116" t="str">
            <v>-</v>
          </cell>
          <cell r="O116" t="str">
            <v>-</v>
          </cell>
          <cell r="P116" t="str">
            <v>-</v>
          </cell>
          <cell r="Q116" t="str">
            <v>-</v>
          </cell>
          <cell r="R116" t="str">
            <v>-</v>
          </cell>
          <cell r="W116" t="str">
            <v>-</v>
          </cell>
          <cell r="X116" t="str">
            <v>-</v>
          </cell>
          <cell r="Z116" t="str">
            <v>-</v>
          </cell>
          <cell r="AA116" t="str">
            <v>-</v>
          </cell>
        </row>
        <row r="117">
          <cell r="A117" t="str">
            <v>67633-96-9</v>
          </cell>
          <cell r="B117" t="str">
            <v>cis-3-hexenyl methyl carbonate</v>
          </cell>
          <cell r="C117" t="str">
            <v>Fragrance Component</v>
          </cell>
          <cell r="D117" t="str">
            <v xml:space="preserve">- - - - - 7 - - - - - - -     - -  - -  </v>
          </cell>
          <cell r="E117" t="str">
            <v>-</v>
          </cell>
          <cell r="F117" t="str">
            <v>-</v>
          </cell>
          <cell r="G117" t="str">
            <v>-</v>
          </cell>
          <cell r="H117" t="str">
            <v>-</v>
          </cell>
          <cell r="I117" t="str">
            <v>-</v>
          </cell>
          <cell r="J117" t="str">
            <v>-</v>
          </cell>
          <cell r="K117">
            <v>7</v>
          </cell>
          <cell r="L117" t="str">
            <v>-</v>
          </cell>
          <cell r="M117" t="str">
            <v>-</v>
          </cell>
          <cell r="N117" t="str">
            <v>-</v>
          </cell>
          <cell r="O117" t="str">
            <v>-</v>
          </cell>
          <cell r="P117" t="str">
            <v>-</v>
          </cell>
          <cell r="Q117" t="str">
            <v>-</v>
          </cell>
          <cell r="R117" t="str">
            <v>-</v>
          </cell>
          <cell r="W117" t="str">
            <v>-</v>
          </cell>
          <cell r="X117" t="str">
            <v>-</v>
          </cell>
          <cell r="Z117" t="str">
            <v>-</v>
          </cell>
          <cell r="AA117" t="str">
            <v>-</v>
          </cell>
        </row>
        <row r="118">
          <cell r="A118" t="str">
            <v>103-48-0</v>
          </cell>
          <cell r="B118" t="str">
            <v>Phenethyl isobutyrate</v>
          </cell>
          <cell r="C118" t="str">
            <v>Fragrance Component</v>
          </cell>
          <cell r="D118" t="str">
            <v xml:space="preserve">- - - - - 7 - - - - - - -     - -  - -  </v>
          </cell>
          <cell r="E118" t="str">
            <v>-</v>
          </cell>
          <cell r="F118" t="str">
            <v>-</v>
          </cell>
          <cell r="G118" t="str">
            <v>-</v>
          </cell>
          <cell r="H118" t="str">
            <v>-</v>
          </cell>
          <cell r="I118" t="str">
            <v>-</v>
          </cell>
          <cell r="J118" t="str">
            <v>-</v>
          </cell>
          <cell r="K118">
            <v>7</v>
          </cell>
          <cell r="L118" t="str">
            <v>-</v>
          </cell>
          <cell r="M118" t="str">
            <v>-</v>
          </cell>
          <cell r="N118" t="str">
            <v>-</v>
          </cell>
          <cell r="O118" t="str">
            <v>-</v>
          </cell>
          <cell r="P118" t="str">
            <v>-</v>
          </cell>
          <cell r="Q118" t="str">
            <v>-</v>
          </cell>
          <cell r="R118" t="str">
            <v>-</v>
          </cell>
          <cell r="W118" t="str">
            <v>-</v>
          </cell>
          <cell r="X118" t="str">
            <v>-</v>
          </cell>
          <cell r="Z118" t="str">
            <v>-</v>
          </cell>
          <cell r="AA118" t="str">
            <v>-</v>
          </cell>
        </row>
        <row r="119">
          <cell r="A119" t="str">
            <v>67634-00-8</v>
          </cell>
          <cell r="B119" t="str">
            <v>Allyl-(3-methylbutoxy)acetat</v>
          </cell>
          <cell r="C119" t="str">
            <v>Fragrance Component</v>
          </cell>
          <cell r="D119" t="str">
            <v xml:space="preserve">- - - - - 7 - - - - - - -     - -  - -  </v>
          </cell>
          <cell r="E119" t="str">
            <v>-</v>
          </cell>
          <cell r="F119" t="str">
            <v>-</v>
          </cell>
          <cell r="G119" t="str">
            <v>-</v>
          </cell>
          <cell r="H119" t="str">
            <v>-</v>
          </cell>
          <cell r="I119" t="str">
            <v>-</v>
          </cell>
          <cell r="J119" t="str">
            <v>-</v>
          </cell>
          <cell r="K119">
            <v>7</v>
          </cell>
          <cell r="L119" t="str">
            <v>-</v>
          </cell>
          <cell r="M119" t="str">
            <v>-</v>
          </cell>
          <cell r="N119" t="str">
            <v>-</v>
          </cell>
          <cell r="O119" t="str">
            <v>-</v>
          </cell>
          <cell r="P119" t="str">
            <v>-</v>
          </cell>
          <cell r="Q119" t="str">
            <v>-</v>
          </cell>
          <cell r="R119" t="str">
            <v>-</v>
          </cell>
          <cell r="W119" t="str">
            <v>-</v>
          </cell>
          <cell r="X119" t="str">
            <v>-</v>
          </cell>
          <cell r="Z119" t="str">
            <v>-</v>
          </cell>
          <cell r="AA119" t="str">
            <v>-</v>
          </cell>
        </row>
        <row r="120">
          <cell r="A120" t="str">
            <v>8016-63-5</v>
          </cell>
          <cell r="B120" t="str">
            <v>Clary sage extract</v>
          </cell>
          <cell r="C120" t="str">
            <v>Fragrance Component</v>
          </cell>
          <cell r="D120" t="str">
            <v xml:space="preserve">- - - - - 7 - - - - - - -     - -  - -  </v>
          </cell>
          <cell r="E120" t="str">
            <v>-</v>
          </cell>
          <cell r="F120" t="str">
            <v>-</v>
          </cell>
          <cell r="G120" t="str">
            <v>-</v>
          </cell>
          <cell r="H120" t="str">
            <v>-</v>
          </cell>
          <cell r="I120" t="str">
            <v>-</v>
          </cell>
          <cell r="J120" t="str">
            <v>-</v>
          </cell>
          <cell r="K120">
            <v>7</v>
          </cell>
          <cell r="L120" t="str">
            <v>-</v>
          </cell>
          <cell r="M120" t="str">
            <v>-</v>
          </cell>
          <cell r="N120" t="str">
            <v>-</v>
          </cell>
          <cell r="O120" t="str">
            <v>-</v>
          </cell>
          <cell r="P120" t="str">
            <v>-</v>
          </cell>
          <cell r="Q120" t="str">
            <v>-</v>
          </cell>
          <cell r="R120" t="str">
            <v>-</v>
          </cell>
          <cell r="W120" t="str">
            <v>-</v>
          </cell>
          <cell r="X120" t="str">
            <v>-</v>
          </cell>
          <cell r="Z120" t="str">
            <v>-</v>
          </cell>
          <cell r="AA120" t="str">
            <v>-</v>
          </cell>
        </row>
        <row r="121">
          <cell r="A121" t="str">
            <v>8000-66-6</v>
          </cell>
          <cell r="B121" t="str">
            <v>Cardamom oil</v>
          </cell>
          <cell r="C121" t="str">
            <v>Fragrance Component</v>
          </cell>
          <cell r="D121" t="str">
            <v xml:space="preserve">- - - - - 7 - - - - - - -     - -  - -  </v>
          </cell>
          <cell r="E121" t="str">
            <v>-</v>
          </cell>
          <cell r="F121" t="str">
            <v>-</v>
          </cell>
          <cell r="G121" t="str">
            <v>-</v>
          </cell>
          <cell r="H121" t="str">
            <v>-</v>
          </cell>
          <cell r="I121" t="str">
            <v>-</v>
          </cell>
          <cell r="J121" t="str">
            <v>-</v>
          </cell>
          <cell r="K121">
            <v>7</v>
          </cell>
          <cell r="L121" t="str">
            <v>-</v>
          </cell>
          <cell r="M121" t="str">
            <v>-</v>
          </cell>
          <cell r="N121" t="str">
            <v>-</v>
          </cell>
          <cell r="O121" t="str">
            <v>-</v>
          </cell>
          <cell r="P121" t="str">
            <v>-</v>
          </cell>
          <cell r="Q121" t="str">
            <v>-</v>
          </cell>
          <cell r="R121" t="str">
            <v>-</v>
          </cell>
          <cell r="W121" t="str">
            <v>-</v>
          </cell>
          <cell r="X121" t="str">
            <v>-</v>
          </cell>
          <cell r="Z121" t="str">
            <v>-</v>
          </cell>
          <cell r="AA121" t="str">
            <v>-</v>
          </cell>
        </row>
        <row r="122">
          <cell r="A122" t="str">
            <v>110-98-5</v>
          </cell>
          <cell r="B122" t="str">
            <v>Dipropylene Glycol</v>
          </cell>
          <cell r="C122" t="str">
            <v>Fragrance Component</v>
          </cell>
          <cell r="D122" t="str">
            <v xml:space="preserve">- - - - - 7 - - - - - - -     - -  - -  </v>
          </cell>
          <cell r="E122" t="str">
            <v>-</v>
          </cell>
          <cell r="F122" t="str">
            <v>-</v>
          </cell>
          <cell r="G122" t="str">
            <v>-</v>
          </cell>
          <cell r="H122" t="str">
            <v>-</v>
          </cell>
          <cell r="I122" t="str">
            <v>-</v>
          </cell>
          <cell r="J122" t="str">
            <v>-</v>
          </cell>
          <cell r="K122">
            <v>7</v>
          </cell>
          <cell r="L122" t="str">
            <v>-</v>
          </cell>
          <cell r="M122" t="str">
            <v>-</v>
          </cell>
          <cell r="N122" t="str">
            <v>-</v>
          </cell>
          <cell r="O122" t="str">
            <v>-</v>
          </cell>
          <cell r="P122" t="str">
            <v>-</v>
          </cell>
          <cell r="Q122" t="str">
            <v>-</v>
          </cell>
          <cell r="R122" t="str">
            <v>-</v>
          </cell>
          <cell r="W122" t="str">
            <v>-</v>
          </cell>
          <cell r="X122" t="str">
            <v>-</v>
          </cell>
          <cell r="Z122" t="str">
            <v>-</v>
          </cell>
          <cell r="AA122" t="str">
            <v>-</v>
          </cell>
        </row>
        <row r="123">
          <cell r="A123" t="str">
            <v>3407-42-9</v>
          </cell>
          <cell r="B123" t="str">
            <v>Sandalica</v>
          </cell>
          <cell r="C123" t="str">
            <v>Fragrance Component</v>
          </cell>
          <cell r="D123" t="str">
            <v xml:space="preserve">- - - - - 7 - - - - - - -     - -  - -  </v>
          </cell>
          <cell r="E123" t="str">
            <v>-</v>
          </cell>
          <cell r="F123" t="str">
            <v>-</v>
          </cell>
          <cell r="G123" t="str">
            <v>-</v>
          </cell>
          <cell r="H123" t="str">
            <v>-</v>
          </cell>
          <cell r="I123" t="str">
            <v>-</v>
          </cell>
          <cell r="J123" t="str">
            <v>-</v>
          </cell>
          <cell r="K123">
            <v>7</v>
          </cell>
          <cell r="L123" t="str">
            <v>-</v>
          </cell>
          <cell r="M123" t="str">
            <v>-</v>
          </cell>
          <cell r="N123" t="str">
            <v>-</v>
          </cell>
          <cell r="O123" t="str">
            <v>-</v>
          </cell>
          <cell r="P123" t="str">
            <v>-</v>
          </cell>
          <cell r="Q123" t="str">
            <v>-</v>
          </cell>
          <cell r="R123" t="str">
            <v>-</v>
          </cell>
          <cell r="W123" t="str">
            <v>-</v>
          </cell>
          <cell r="X123" t="str">
            <v>-</v>
          </cell>
          <cell r="Z123" t="str">
            <v>-</v>
          </cell>
          <cell r="AA123" t="str">
            <v>-</v>
          </cell>
        </row>
        <row r="124">
          <cell r="A124" t="str">
            <v>103-26-4</v>
          </cell>
          <cell r="B124" t="str">
            <v>Methyl cinnamate</v>
          </cell>
          <cell r="C124" t="str">
            <v>Fragrance Component</v>
          </cell>
          <cell r="D124" t="str">
            <v xml:space="preserve">- - - - - 7 - - - - - - -     - -  - -  </v>
          </cell>
          <cell r="E124" t="str">
            <v>-</v>
          </cell>
          <cell r="F124" t="str">
            <v>-</v>
          </cell>
          <cell r="G124" t="str">
            <v>-</v>
          </cell>
          <cell r="H124" t="str">
            <v>-</v>
          </cell>
          <cell r="I124" t="str">
            <v>-</v>
          </cell>
          <cell r="J124" t="str">
            <v>-</v>
          </cell>
          <cell r="K124">
            <v>7</v>
          </cell>
          <cell r="L124" t="str">
            <v>-</v>
          </cell>
          <cell r="M124" t="str">
            <v>-</v>
          </cell>
          <cell r="N124" t="str">
            <v>-</v>
          </cell>
          <cell r="O124" t="str">
            <v>-</v>
          </cell>
          <cell r="P124" t="str">
            <v>-</v>
          </cell>
          <cell r="Q124" t="str">
            <v>-</v>
          </cell>
          <cell r="R124" t="str">
            <v>-</v>
          </cell>
          <cell r="W124" t="str">
            <v>-</v>
          </cell>
          <cell r="X124" t="str">
            <v>-</v>
          </cell>
          <cell r="Z124" t="str">
            <v>-</v>
          </cell>
          <cell r="AA124" t="str">
            <v>-</v>
          </cell>
        </row>
        <row r="125">
          <cell r="A125" t="str">
            <v>6485-40-1</v>
          </cell>
          <cell r="B125" t="str">
            <v>Carvone</v>
          </cell>
          <cell r="C125" t="str">
            <v>Fragrance Component</v>
          </cell>
          <cell r="D125" t="str">
            <v xml:space="preserve">- - - - - 7 - - - - - - -     - -  - FRA  </v>
          </cell>
          <cell r="E125" t="str">
            <v>-</v>
          </cell>
          <cell r="F125" t="str">
            <v>-</v>
          </cell>
          <cell r="G125" t="str">
            <v>-</v>
          </cell>
          <cell r="H125" t="str">
            <v>-</v>
          </cell>
          <cell r="I125" t="str">
            <v>-</v>
          </cell>
          <cell r="J125" t="str">
            <v>-</v>
          </cell>
          <cell r="K125">
            <v>7</v>
          </cell>
          <cell r="L125" t="str">
            <v>-</v>
          </cell>
          <cell r="M125" t="str">
            <v>-</v>
          </cell>
          <cell r="N125" t="str">
            <v>-</v>
          </cell>
          <cell r="O125" t="str">
            <v>-</v>
          </cell>
          <cell r="P125" t="str">
            <v>-</v>
          </cell>
          <cell r="Q125" t="str">
            <v>-</v>
          </cell>
          <cell r="R125" t="str">
            <v>-</v>
          </cell>
          <cell r="W125" t="str">
            <v>-</v>
          </cell>
          <cell r="X125" t="str">
            <v>-</v>
          </cell>
          <cell r="Z125" t="str">
            <v>-</v>
          </cell>
          <cell r="AA125" t="str">
            <v>FRA</v>
          </cell>
        </row>
        <row r="126">
          <cell r="A126" t="str">
            <v>81-14-1</v>
          </cell>
          <cell r="B126" t="str">
            <v>Musk ketone</v>
          </cell>
          <cell r="C126" t="str">
            <v>Fragrance Component</v>
          </cell>
          <cell r="D126" t="str">
            <v xml:space="preserve">- 2 - - - 7 - - - - - - -     - -  - FRA  </v>
          </cell>
          <cell r="E126" t="str">
            <v>-</v>
          </cell>
          <cell r="F126">
            <v>2</v>
          </cell>
          <cell r="G126" t="str">
            <v>-</v>
          </cell>
          <cell r="H126" t="str">
            <v>-</v>
          </cell>
          <cell r="I126" t="str">
            <v>-</v>
          </cell>
          <cell r="J126" t="str">
            <v>-</v>
          </cell>
          <cell r="K126">
            <v>7</v>
          </cell>
          <cell r="L126" t="str">
            <v>-</v>
          </cell>
          <cell r="M126" t="str">
            <v>-</v>
          </cell>
          <cell r="N126" t="str">
            <v>-</v>
          </cell>
          <cell r="O126" t="str">
            <v>-</v>
          </cell>
          <cell r="P126" t="str">
            <v>-</v>
          </cell>
          <cell r="Q126" t="str">
            <v>-</v>
          </cell>
          <cell r="R126" t="str">
            <v>-</v>
          </cell>
          <cell r="W126" t="str">
            <v>-</v>
          </cell>
          <cell r="X126" t="str">
            <v>-</v>
          </cell>
          <cell r="Z126" t="str">
            <v>-</v>
          </cell>
          <cell r="AA126" t="str">
            <v>FRA</v>
          </cell>
        </row>
        <row r="127">
          <cell r="A127" t="str">
            <v>104-93-8</v>
          </cell>
          <cell r="B127" t="str">
            <v>4-methyl anisole</v>
          </cell>
          <cell r="C127" t="str">
            <v>Fragrance Component</v>
          </cell>
          <cell r="D127" t="str">
            <v xml:space="preserve">- - - - - 7 - - - - - - -     - -  - -  </v>
          </cell>
          <cell r="E127" t="str">
            <v>-</v>
          </cell>
          <cell r="F127" t="str">
            <v>-</v>
          </cell>
          <cell r="G127" t="str">
            <v>-</v>
          </cell>
          <cell r="H127" t="str">
            <v>-</v>
          </cell>
          <cell r="I127" t="str">
            <v>-</v>
          </cell>
          <cell r="J127" t="str">
            <v>-</v>
          </cell>
          <cell r="K127">
            <v>7</v>
          </cell>
          <cell r="L127" t="str">
            <v>-</v>
          </cell>
          <cell r="M127" t="str">
            <v>-</v>
          </cell>
          <cell r="N127" t="str">
            <v>-</v>
          </cell>
          <cell r="O127" t="str">
            <v>-</v>
          </cell>
          <cell r="P127" t="str">
            <v>-</v>
          </cell>
          <cell r="Q127" t="str">
            <v>-</v>
          </cell>
          <cell r="R127" t="str">
            <v>-</v>
          </cell>
          <cell r="W127" t="str">
            <v>-</v>
          </cell>
          <cell r="X127" t="str">
            <v>-</v>
          </cell>
          <cell r="Z127" t="str">
            <v>-</v>
          </cell>
          <cell r="AA127" t="str">
            <v>-</v>
          </cell>
        </row>
        <row r="128">
          <cell r="A128" t="str">
            <v>121-33-5</v>
          </cell>
          <cell r="B128" t="str">
            <v>Vanillin</v>
          </cell>
          <cell r="C128" t="str">
            <v>Fragrance Component</v>
          </cell>
          <cell r="D128" t="str">
            <v xml:space="preserve">- - - - - 7 - - - - - - -     - -  - -  </v>
          </cell>
          <cell r="E128" t="str">
            <v>-</v>
          </cell>
          <cell r="F128" t="str">
            <v>-</v>
          </cell>
          <cell r="G128" t="str">
            <v>-</v>
          </cell>
          <cell r="H128" t="str">
            <v>-</v>
          </cell>
          <cell r="I128" t="str">
            <v>-</v>
          </cell>
          <cell r="J128" t="str">
            <v>-</v>
          </cell>
          <cell r="K128">
            <v>7</v>
          </cell>
          <cell r="L128" t="str">
            <v>-</v>
          </cell>
          <cell r="M128" t="str">
            <v>-</v>
          </cell>
          <cell r="N128" t="str">
            <v>-</v>
          </cell>
          <cell r="O128" t="str">
            <v>-</v>
          </cell>
          <cell r="P128" t="str">
            <v>-</v>
          </cell>
          <cell r="Q128" t="str">
            <v>-</v>
          </cell>
          <cell r="R128" t="str">
            <v>-</v>
          </cell>
          <cell r="W128" t="str">
            <v>-</v>
          </cell>
          <cell r="X128" t="str">
            <v>-</v>
          </cell>
          <cell r="Z128" t="str">
            <v>-</v>
          </cell>
          <cell r="AA128" t="str">
            <v>-</v>
          </cell>
        </row>
        <row r="129">
          <cell r="A129" t="str">
            <v>93-18-5</v>
          </cell>
          <cell r="B129" t="str">
            <v>Ethyl 2-napthyl ether</v>
          </cell>
          <cell r="C129" t="str">
            <v>Fragrance Component</v>
          </cell>
          <cell r="D129" t="str">
            <v xml:space="preserve">- - - - - 7 - - - - - - -     - -  - -  </v>
          </cell>
          <cell r="E129" t="str">
            <v>-</v>
          </cell>
          <cell r="F129" t="str">
            <v>-</v>
          </cell>
          <cell r="G129" t="str">
            <v>-</v>
          </cell>
          <cell r="H129" t="str">
            <v>-</v>
          </cell>
          <cell r="I129" t="str">
            <v>-</v>
          </cell>
          <cell r="J129" t="str">
            <v>-</v>
          </cell>
          <cell r="K129">
            <v>7</v>
          </cell>
          <cell r="L129" t="str">
            <v>-</v>
          </cell>
          <cell r="M129" t="str">
            <v>-</v>
          </cell>
          <cell r="N129" t="str">
            <v>-</v>
          </cell>
          <cell r="O129" t="str">
            <v>-</v>
          </cell>
          <cell r="P129" t="str">
            <v>-</v>
          </cell>
          <cell r="Q129" t="str">
            <v>-</v>
          </cell>
          <cell r="R129" t="str">
            <v>-</v>
          </cell>
          <cell r="W129" t="str">
            <v>-</v>
          </cell>
          <cell r="X129" t="str">
            <v>-</v>
          </cell>
          <cell r="Z129" t="str">
            <v>-</v>
          </cell>
          <cell r="AA129" t="str">
            <v>-</v>
          </cell>
        </row>
        <row r="130">
          <cell r="A130" t="str">
            <v>97-54-1</v>
          </cell>
          <cell r="B130" t="str">
            <v>Isoeugenol</v>
          </cell>
          <cell r="C130" t="str">
            <v>Fragrance Component</v>
          </cell>
          <cell r="D130" t="str">
            <v xml:space="preserve">- - - - - 7 - - - - - - -     - -  - FRA  </v>
          </cell>
          <cell r="E130" t="str">
            <v>-</v>
          </cell>
          <cell r="F130" t="str">
            <v>-</v>
          </cell>
          <cell r="G130" t="str">
            <v>-</v>
          </cell>
          <cell r="H130" t="str">
            <v>-</v>
          </cell>
          <cell r="I130" t="str">
            <v>-</v>
          </cell>
          <cell r="J130" t="str">
            <v>-</v>
          </cell>
          <cell r="K130">
            <v>7</v>
          </cell>
          <cell r="L130" t="str">
            <v>-</v>
          </cell>
          <cell r="M130" t="str">
            <v>-</v>
          </cell>
          <cell r="N130" t="str">
            <v>-</v>
          </cell>
          <cell r="O130" t="str">
            <v>-</v>
          </cell>
          <cell r="P130" t="str">
            <v>-</v>
          </cell>
          <cell r="Q130" t="str">
            <v>-</v>
          </cell>
          <cell r="R130" t="str">
            <v>-</v>
          </cell>
          <cell r="W130" t="str">
            <v>-</v>
          </cell>
          <cell r="X130" t="str">
            <v>-</v>
          </cell>
          <cell r="Z130" t="str">
            <v>-</v>
          </cell>
          <cell r="AA130" t="str">
            <v>FRA</v>
          </cell>
        </row>
        <row r="131">
          <cell r="A131" t="str">
            <v>100-51-6</v>
          </cell>
          <cell r="B131" t="str">
            <v>Benzyl Alcohol</v>
          </cell>
          <cell r="C131" t="str">
            <v>Fragrance Component</v>
          </cell>
          <cell r="D131" t="str">
            <v xml:space="preserve">- 2 - - - 7 - - - - - - -     - -  - -  </v>
          </cell>
          <cell r="E131" t="str">
            <v>-</v>
          </cell>
          <cell r="F131">
            <v>2</v>
          </cell>
          <cell r="G131" t="str">
            <v>-</v>
          </cell>
          <cell r="H131" t="str">
            <v>-</v>
          </cell>
          <cell r="I131" t="str">
            <v>-</v>
          </cell>
          <cell r="J131" t="str">
            <v>-</v>
          </cell>
          <cell r="K131">
            <v>7</v>
          </cell>
          <cell r="L131" t="str">
            <v>-</v>
          </cell>
          <cell r="M131" t="str">
            <v>-</v>
          </cell>
          <cell r="N131" t="str">
            <v>-</v>
          </cell>
          <cell r="O131" t="str">
            <v>-</v>
          </cell>
          <cell r="P131" t="str">
            <v>-</v>
          </cell>
          <cell r="Q131" t="str">
            <v>-</v>
          </cell>
          <cell r="R131" t="str">
            <v>-</v>
          </cell>
          <cell r="W131" t="str">
            <v>-</v>
          </cell>
          <cell r="X131" t="str">
            <v>-</v>
          </cell>
          <cell r="Z131" t="str">
            <v>-</v>
          </cell>
          <cell r="AA131" t="str">
            <v>-</v>
          </cell>
        </row>
        <row r="132">
          <cell r="A132" t="str">
            <v>127-42-4</v>
          </cell>
          <cell r="B132" t="str">
            <v>1-(2,6,6-Trimethylcyclohex-2-en-1-yl)pent-1-en-3-one</v>
          </cell>
          <cell r="C132" t="str">
            <v>Fragrance Component</v>
          </cell>
          <cell r="D132" t="str">
            <v xml:space="preserve">- - - - - 7 - - - - - - -     - -  - FRA  </v>
          </cell>
          <cell r="E132" t="str">
            <v>-</v>
          </cell>
          <cell r="F132" t="str">
            <v>-</v>
          </cell>
          <cell r="G132" t="str">
            <v>-</v>
          </cell>
          <cell r="H132" t="str">
            <v>-</v>
          </cell>
          <cell r="I132" t="str">
            <v>-</v>
          </cell>
          <cell r="J132" t="str">
            <v>-</v>
          </cell>
          <cell r="K132">
            <v>7</v>
          </cell>
          <cell r="L132" t="str">
            <v>-</v>
          </cell>
          <cell r="M132" t="str">
            <v>-</v>
          </cell>
          <cell r="N132" t="str">
            <v>-</v>
          </cell>
          <cell r="O132" t="str">
            <v>-</v>
          </cell>
          <cell r="P132" t="str">
            <v>-</v>
          </cell>
          <cell r="Q132" t="str">
            <v>-</v>
          </cell>
          <cell r="R132" t="str">
            <v>-</v>
          </cell>
          <cell r="W132" t="str">
            <v>-</v>
          </cell>
          <cell r="X132" t="str">
            <v>-</v>
          </cell>
          <cell r="Z132" t="str">
            <v>-</v>
          </cell>
          <cell r="AA132" t="str">
            <v>FRA</v>
          </cell>
        </row>
        <row r="133">
          <cell r="A133" t="str">
            <v>87-44-5</v>
          </cell>
          <cell r="B133" t="str">
            <v>Beta-Caryophyllene</v>
          </cell>
          <cell r="C133" t="str">
            <v>Fragrance Component</v>
          </cell>
          <cell r="D133" t="str">
            <v xml:space="preserve">- - - - - 7 - - - - - - -     - -  - -  </v>
          </cell>
          <cell r="E133" t="str">
            <v>-</v>
          </cell>
          <cell r="F133" t="str">
            <v>-</v>
          </cell>
          <cell r="G133" t="str">
            <v>-</v>
          </cell>
          <cell r="H133" t="str">
            <v>-</v>
          </cell>
          <cell r="I133" t="str">
            <v>-</v>
          </cell>
          <cell r="J133" t="str">
            <v>-</v>
          </cell>
          <cell r="K133">
            <v>7</v>
          </cell>
          <cell r="L133" t="str">
            <v>-</v>
          </cell>
          <cell r="M133" t="str">
            <v>-</v>
          </cell>
          <cell r="N133" t="str">
            <v>-</v>
          </cell>
          <cell r="O133" t="str">
            <v>-</v>
          </cell>
          <cell r="P133" t="str">
            <v>-</v>
          </cell>
          <cell r="Q133" t="str">
            <v>-</v>
          </cell>
          <cell r="R133" t="str">
            <v>-</v>
          </cell>
          <cell r="W133" t="str">
            <v>-</v>
          </cell>
          <cell r="X133" t="str">
            <v>-</v>
          </cell>
          <cell r="Z133" t="str">
            <v>-</v>
          </cell>
          <cell r="AA133" t="str">
            <v>-</v>
          </cell>
        </row>
        <row r="134">
          <cell r="A134" t="str">
            <v>104-54-1</v>
          </cell>
          <cell r="B134" t="str">
            <v>Cinnamyl alcohol</v>
          </cell>
          <cell r="C134" t="str">
            <v>Fragrance Component</v>
          </cell>
          <cell r="D134" t="str">
            <v xml:space="preserve">- - - - - 7 - - - - - - -     - -  - FRA  </v>
          </cell>
          <cell r="E134" t="str">
            <v>-</v>
          </cell>
          <cell r="F134" t="str">
            <v>-</v>
          </cell>
          <cell r="G134" t="str">
            <v>-</v>
          </cell>
          <cell r="H134" t="str">
            <v>-</v>
          </cell>
          <cell r="I134" t="str">
            <v>-</v>
          </cell>
          <cell r="J134" t="str">
            <v>-</v>
          </cell>
          <cell r="K134">
            <v>7</v>
          </cell>
          <cell r="L134" t="str">
            <v>-</v>
          </cell>
          <cell r="M134" t="str">
            <v>-</v>
          </cell>
          <cell r="N134" t="str">
            <v>-</v>
          </cell>
          <cell r="O134" t="str">
            <v>-</v>
          </cell>
          <cell r="P134" t="str">
            <v>-</v>
          </cell>
          <cell r="Q134" t="str">
            <v>-</v>
          </cell>
          <cell r="R134" t="str">
            <v>-</v>
          </cell>
          <cell r="W134" t="str">
            <v>-</v>
          </cell>
          <cell r="X134" t="str">
            <v>-</v>
          </cell>
          <cell r="Z134" t="str">
            <v>-</v>
          </cell>
          <cell r="AA134" t="str">
            <v>FRA</v>
          </cell>
        </row>
        <row r="135">
          <cell r="A135" t="str">
            <v>122-18-9</v>
          </cell>
          <cell r="B135" t="str">
            <v>Benzylcetyldimethylammonium Chloride Hydrate</v>
          </cell>
          <cell r="C135" t="str">
            <v>Anti-static Agent</v>
          </cell>
          <cell r="D135" t="str">
            <v xml:space="preserve">- - - - - 7 - - - - - - -     - -  - -  </v>
          </cell>
          <cell r="E135" t="str">
            <v>-</v>
          </cell>
          <cell r="F135" t="str">
            <v>-</v>
          </cell>
          <cell r="G135" t="str">
            <v>-</v>
          </cell>
          <cell r="H135" t="str">
            <v>-</v>
          </cell>
          <cell r="I135" t="str">
            <v>-</v>
          </cell>
          <cell r="J135" t="str">
            <v>-</v>
          </cell>
          <cell r="K135">
            <v>7</v>
          </cell>
          <cell r="L135" t="str">
            <v>-</v>
          </cell>
          <cell r="M135" t="str">
            <v>-</v>
          </cell>
          <cell r="N135" t="str">
            <v>-</v>
          </cell>
          <cell r="O135" t="str">
            <v>-</v>
          </cell>
          <cell r="P135" t="str">
            <v>-</v>
          </cell>
          <cell r="Q135" t="str">
            <v>-</v>
          </cell>
          <cell r="R135" t="str">
            <v>-</v>
          </cell>
          <cell r="W135" t="str">
            <v>-</v>
          </cell>
          <cell r="X135" t="str">
            <v>-</v>
          </cell>
          <cell r="Z135" t="str">
            <v>-</v>
          </cell>
          <cell r="AA135" t="str">
            <v>-</v>
          </cell>
        </row>
        <row r="136">
          <cell r="A136" t="str">
            <v>8000-34-8</v>
          </cell>
          <cell r="B136" t="str">
            <v>Clove leaf oil</v>
          </cell>
          <cell r="C136" t="str">
            <v>Fragrance Component</v>
          </cell>
          <cell r="D136" t="str">
            <v xml:space="preserve">- - - - - 7 - - - - - - -     - -  - -  </v>
          </cell>
          <cell r="E136" t="str">
            <v>-</v>
          </cell>
          <cell r="F136" t="str">
            <v>-</v>
          </cell>
          <cell r="G136" t="str">
            <v>-</v>
          </cell>
          <cell r="H136" t="str">
            <v>-</v>
          </cell>
          <cell r="I136" t="str">
            <v>-</v>
          </cell>
          <cell r="J136" t="str">
            <v>-</v>
          </cell>
          <cell r="K136">
            <v>7</v>
          </cell>
          <cell r="L136" t="str">
            <v>-</v>
          </cell>
          <cell r="M136" t="str">
            <v>-</v>
          </cell>
          <cell r="N136" t="str">
            <v>-</v>
          </cell>
          <cell r="O136" t="str">
            <v>-</v>
          </cell>
          <cell r="P136" t="str">
            <v>-</v>
          </cell>
          <cell r="Q136" t="str">
            <v>-</v>
          </cell>
          <cell r="R136" t="str">
            <v>-</v>
          </cell>
          <cell r="W136" t="str">
            <v>-</v>
          </cell>
          <cell r="X136" t="str">
            <v>-</v>
          </cell>
          <cell r="Z136" t="str">
            <v>-</v>
          </cell>
          <cell r="AA136" t="str">
            <v>-</v>
          </cell>
        </row>
        <row r="137">
          <cell r="A137" t="str">
            <v>122-97-4</v>
          </cell>
          <cell r="B137" t="str">
            <v>2-phenylethanol</v>
          </cell>
          <cell r="C137" t="str">
            <v>Fragrance Component</v>
          </cell>
          <cell r="D137" t="str">
            <v xml:space="preserve">- - - - - 7 - - - - - - -     - -  - -  </v>
          </cell>
          <cell r="E137" t="str">
            <v>-</v>
          </cell>
          <cell r="F137" t="str">
            <v>-</v>
          </cell>
          <cell r="G137" t="str">
            <v>-</v>
          </cell>
          <cell r="H137" t="str">
            <v>-</v>
          </cell>
          <cell r="I137" t="str">
            <v>-</v>
          </cell>
          <cell r="J137" t="str">
            <v>-</v>
          </cell>
          <cell r="K137">
            <v>7</v>
          </cell>
          <cell r="L137" t="str">
            <v>-</v>
          </cell>
          <cell r="M137" t="str">
            <v>-</v>
          </cell>
          <cell r="N137" t="str">
            <v>-</v>
          </cell>
          <cell r="O137" t="str">
            <v>-</v>
          </cell>
          <cell r="P137" t="str">
            <v>-</v>
          </cell>
          <cell r="Q137" t="str">
            <v>-</v>
          </cell>
          <cell r="R137" t="str">
            <v>-</v>
          </cell>
          <cell r="W137" t="str">
            <v>-</v>
          </cell>
          <cell r="X137" t="str">
            <v>-</v>
          </cell>
          <cell r="Z137" t="str">
            <v>-</v>
          </cell>
          <cell r="AA137" t="str">
            <v>-</v>
          </cell>
        </row>
        <row r="138">
          <cell r="A138" t="str">
            <v>100-52-7</v>
          </cell>
          <cell r="B138" t="str">
            <v>Benzaldehyde</v>
          </cell>
          <cell r="C138" t="str">
            <v>Fragrance Component</v>
          </cell>
          <cell r="D138" t="str">
            <v xml:space="preserve">- 2 4 5 - 7 - - - - - - -     - -  - -  </v>
          </cell>
          <cell r="E138" t="str">
            <v>-</v>
          </cell>
          <cell r="F138">
            <v>2</v>
          </cell>
          <cell r="G138" t="str">
            <v>-</v>
          </cell>
          <cell r="H138">
            <v>4</v>
          </cell>
          <cell r="I138">
            <v>5</v>
          </cell>
          <cell r="J138" t="str">
            <v>-</v>
          </cell>
          <cell r="K138">
            <v>7</v>
          </cell>
          <cell r="L138" t="str">
            <v>-</v>
          </cell>
          <cell r="M138" t="str">
            <v>-</v>
          </cell>
          <cell r="N138" t="str">
            <v>-</v>
          </cell>
          <cell r="O138" t="str">
            <v>-</v>
          </cell>
          <cell r="P138" t="str">
            <v>-</v>
          </cell>
          <cell r="Q138" t="str">
            <v>-</v>
          </cell>
          <cell r="R138" t="str">
            <v>-</v>
          </cell>
          <cell r="W138" t="str">
            <v>-</v>
          </cell>
          <cell r="X138" t="str">
            <v>-</v>
          </cell>
          <cell r="Z138" t="str">
            <v>-</v>
          </cell>
          <cell r="AA138" t="str">
            <v>-</v>
          </cell>
        </row>
        <row r="139">
          <cell r="A139" t="str">
            <v>105-54-4</v>
          </cell>
          <cell r="B139" t="str">
            <v>Ethyl butyrate</v>
          </cell>
          <cell r="C139" t="str">
            <v>Fragrance Component</v>
          </cell>
          <cell r="D139" t="str">
            <v xml:space="preserve">- - - - - 7 - - - - - - -     - -  - -  </v>
          </cell>
          <cell r="E139" t="str">
            <v>-</v>
          </cell>
          <cell r="F139" t="str">
            <v>-</v>
          </cell>
          <cell r="G139" t="str">
            <v>-</v>
          </cell>
          <cell r="H139" t="str">
            <v>-</v>
          </cell>
          <cell r="I139" t="str">
            <v>-</v>
          </cell>
          <cell r="J139" t="str">
            <v>-</v>
          </cell>
          <cell r="K139">
            <v>7</v>
          </cell>
          <cell r="L139" t="str">
            <v>-</v>
          </cell>
          <cell r="M139" t="str">
            <v>-</v>
          </cell>
          <cell r="N139" t="str">
            <v>-</v>
          </cell>
          <cell r="O139" t="str">
            <v>-</v>
          </cell>
          <cell r="P139" t="str">
            <v>-</v>
          </cell>
          <cell r="Q139" t="str">
            <v>-</v>
          </cell>
          <cell r="R139" t="str">
            <v>-</v>
          </cell>
          <cell r="W139" t="str">
            <v>-</v>
          </cell>
          <cell r="X139" t="str">
            <v>-</v>
          </cell>
          <cell r="Z139" t="str">
            <v>-</v>
          </cell>
          <cell r="AA139" t="str">
            <v>-</v>
          </cell>
        </row>
        <row r="140">
          <cell r="A140" t="str">
            <v>706-14-9</v>
          </cell>
          <cell r="B140" t="str">
            <v>Decan-4-olide</v>
          </cell>
          <cell r="C140" t="str">
            <v>Fragrance Component</v>
          </cell>
          <cell r="D140" t="str">
            <v xml:space="preserve">- - - - - 7 - - - - - - -     - -  - -  </v>
          </cell>
          <cell r="E140" t="str">
            <v>-</v>
          </cell>
          <cell r="F140" t="str">
            <v>-</v>
          </cell>
          <cell r="G140" t="str">
            <v>-</v>
          </cell>
          <cell r="H140" t="str">
            <v>-</v>
          </cell>
          <cell r="I140" t="str">
            <v>-</v>
          </cell>
          <cell r="J140" t="str">
            <v>-</v>
          </cell>
          <cell r="K140">
            <v>7</v>
          </cell>
          <cell r="L140" t="str">
            <v>-</v>
          </cell>
          <cell r="M140" t="str">
            <v>-</v>
          </cell>
          <cell r="N140" t="str">
            <v>-</v>
          </cell>
          <cell r="O140" t="str">
            <v>-</v>
          </cell>
          <cell r="P140" t="str">
            <v>-</v>
          </cell>
          <cell r="Q140" t="str">
            <v>-</v>
          </cell>
          <cell r="R140" t="str">
            <v>-</v>
          </cell>
          <cell r="W140" t="str">
            <v>-</v>
          </cell>
          <cell r="X140" t="str">
            <v>-</v>
          </cell>
          <cell r="Z140" t="str">
            <v>-</v>
          </cell>
          <cell r="AA140" t="str">
            <v>-</v>
          </cell>
        </row>
        <row r="141">
          <cell r="A141" t="str">
            <v>99-85-4</v>
          </cell>
          <cell r="B141" t="str">
            <v>1-methyl-4-propan-2-ylcyclohexa-1,4-diene</v>
          </cell>
          <cell r="C141" t="str">
            <v>Fragrance Component</v>
          </cell>
          <cell r="D141" t="str">
            <v xml:space="preserve">- - - - - 7 - - - - - - -     - -  - -  </v>
          </cell>
          <cell r="E141" t="str">
            <v>-</v>
          </cell>
          <cell r="F141" t="str">
            <v>-</v>
          </cell>
          <cell r="G141" t="str">
            <v>-</v>
          </cell>
          <cell r="H141" t="str">
            <v>-</v>
          </cell>
          <cell r="I141" t="str">
            <v>-</v>
          </cell>
          <cell r="J141" t="str">
            <v>-</v>
          </cell>
          <cell r="K141">
            <v>7</v>
          </cell>
          <cell r="L141" t="str">
            <v>-</v>
          </cell>
          <cell r="M141" t="str">
            <v>-</v>
          </cell>
          <cell r="N141" t="str">
            <v>-</v>
          </cell>
          <cell r="O141" t="str">
            <v>-</v>
          </cell>
          <cell r="P141" t="str">
            <v>-</v>
          </cell>
          <cell r="Q141" t="str">
            <v>-</v>
          </cell>
          <cell r="R141" t="str">
            <v>-</v>
          </cell>
          <cell r="W141" t="str">
            <v>-</v>
          </cell>
          <cell r="X141" t="str">
            <v>-</v>
          </cell>
          <cell r="Z141" t="str">
            <v>-</v>
          </cell>
          <cell r="AA141" t="str">
            <v>-</v>
          </cell>
        </row>
        <row r="142">
          <cell r="A142" t="str">
            <v>68917-32-8</v>
          </cell>
          <cell r="B142" t="str">
            <v>Grapefruit Terpenes</v>
          </cell>
          <cell r="C142" t="str">
            <v>Fragrance Component</v>
          </cell>
          <cell r="D142" t="str">
            <v xml:space="preserve">- - - - - 7 - - - - - - -     - -  - -  </v>
          </cell>
          <cell r="E142" t="str">
            <v>-</v>
          </cell>
          <cell r="F142" t="str">
            <v>-</v>
          </cell>
          <cell r="G142" t="str">
            <v>-</v>
          </cell>
          <cell r="H142" t="str">
            <v>-</v>
          </cell>
          <cell r="I142" t="str">
            <v>-</v>
          </cell>
          <cell r="J142" t="str">
            <v>-</v>
          </cell>
          <cell r="K142">
            <v>7</v>
          </cell>
          <cell r="L142" t="str">
            <v>-</v>
          </cell>
          <cell r="M142" t="str">
            <v>-</v>
          </cell>
          <cell r="N142" t="str">
            <v>-</v>
          </cell>
          <cell r="O142" t="str">
            <v>-</v>
          </cell>
          <cell r="P142" t="str">
            <v>-</v>
          </cell>
          <cell r="Q142" t="str">
            <v>-</v>
          </cell>
          <cell r="R142" t="str">
            <v>-</v>
          </cell>
          <cell r="W142" t="str">
            <v>-</v>
          </cell>
          <cell r="X142" t="str">
            <v>-</v>
          </cell>
          <cell r="Z142" t="str">
            <v>-</v>
          </cell>
          <cell r="AA142" t="str">
            <v>-</v>
          </cell>
        </row>
        <row r="143">
          <cell r="A143" t="str">
            <v>104-67-6</v>
          </cell>
          <cell r="B143" t="str">
            <v>Gamma-Undecalactone</v>
          </cell>
          <cell r="C143" t="str">
            <v>Fragrance Component</v>
          </cell>
          <cell r="D143" t="str">
            <v xml:space="preserve">- - - - - 7 - - - - - - -     - -  - -  </v>
          </cell>
          <cell r="E143" t="str">
            <v>-</v>
          </cell>
          <cell r="F143" t="str">
            <v>-</v>
          </cell>
          <cell r="G143" t="str">
            <v>-</v>
          </cell>
          <cell r="H143" t="str">
            <v>-</v>
          </cell>
          <cell r="I143" t="str">
            <v>-</v>
          </cell>
          <cell r="J143" t="str">
            <v>-</v>
          </cell>
          <cell r="K143">
            <v>7</v>
          </cell>
          <cell r="L143" t="str">
            <v>-</v>
          </cell>
          <cell r="M143" t="str">
            <v>-</v>
          </cell>
          <cell r="N143" t="str">
            <v>-</v>
          </cell>
          <cell r="O143" t="str">
            <v>-</v>
          </cell>
          <cell r="P143" t="str">
            <v>-</v>
          </cell>
          <cell r="Q143" t="str">
            <v>-</v>
          </cell>
          <cell r="R143" t="str">
            <v>-</v>
          </cell>
          <cell r="W143" t="str">
            <v>-</v>
          </cell>
          <cell r="X143" t="str">
            <v>-</v>
          </cell>
          <cell r="Z143" t="str">
            <v>-</v>
          </cell>
          <cell r="AA143" t="str">
            <v>-</v>
          </cell>
        </row>
        <row r="144">
          <cell r="A144" t="str">
            <v>65405-77-8</v>
          </cell>
          <cell r="B144" t="str">
            <v>Hexenyl-3-cis salicylate</v>
          </cell>
          <cell r="C144" t="str">
            <v>Fragrance Component</v>
          </cell>
          <cell r="D144" t="str">
            <v xml:space="preserve">- - - - - 7 - - - - - - -     - -  - -  </v>
          </cell>
          <cell r="E144" t="str">
            <v>-</v>
          </cell>
          <cell r="F144" t="str">
            <v>-</v>
          </cell>
          <cell r="G144" t="str">
            <v>-</v>
          </cell>
          <cell r="H144" t="str">
            <v>-</v>
          </cell>
          <cell r="I144" t="str">
            <v>-</v>
          </cell>
          <cell r="J144" t="str">
            <v>-</v>
          </cell>
          <cell r="K144">
            <v>7</v>
          </cell>
          <cell r="L144" t="str">
            <v>-</v>
          </cell>
          <cell r="M144" t="str">
            <v>-</v>
          </cell>
          <cell r="N144" t="str">
            <v>-</v>
          </cell>
          <cell r="O144" t="str">
            <v>-</v>
          </cell>
          <cell r="P144" t="str">
            <v>-</v>
          </cell>
          <cell r="Q144" t="str">
            <v>-</v>
          </cell>
          <cell r="R144" t="str">
            <v>-</v>
          </cell>
          <cell r="W144" t="str">
            <v>-</v>
          </cell>
          <cell r="X144" t="str">
            <v>-</v>
          </cell>
          <cell r="Z144" t="str">
            <v>-</v>
          </cell>
          <cell r="AA144" t="str">
            <v>-</v>
          </cell>
        </row>
        <row r="145">
          <cell r="A145" t="str">
            <v>106-02-5</v>
          </cell>
          <cell r="B145" t="str">
            <v>Pentadecan-15-olid</v>
          </cell>
          <cell r="C145" t="str">
            <v>Fragrance Component</v>
          </cell>
          <cell r="D145" t="str">
            <v xml:space="preserve">- - - - - 7 - - - - - - -     - -  - FRA  </v>
          </cell>
          <cell r="E145" t="str">
            <v>-</v>
          </cell>
          <cell r="F145" t="str">
            <v>-</v>
          </cell>
          <cell r="G145" t="str">
            <v>-</v>
          </cell>
          <cell r="H145" t="str">
            <v>-</v>
          </cell>
          <cell r="I145" t="str">
            <v>-</v>
          </cell>
          <cell r="J145" t="str">
            <v>-</v>
          </cell>
          <cell r="K145">
            <v>7</v>
          </cell>
          <cell r="L145" t="str">
            <v>-</v>
          </cell>
          <cell r="M145" t="str">
            <v>-</v>
          </cell>
          <cell r="N145" t="str">
            <v>-</v>
          </cell>
          <cell r="O145" t="str">
            <v>-</v>
          </cell>
          <cell r="P145" t="str">
            <v>-</v>
          </cell>
          <cell r="Q145" t="str">
            <v>-</v>
          </cell>
          <cell r="R145" t="str">
            <v>-</v>
          </cell>
          <cell r="W145" t="str">
            <v>-</v>
          </cell>
          <cell r="X145" t="str">
            <v>-</v>
          </cell>
          <cell r="Z145" t="str">
            <v>-</v>
          </cell>
          <cell r="AA145" t="str">
            <v>FRA</v>
          </cell>
        </row>
        <row r="146">
          <cell r="A146" t="str">
            <v>1205-17-0</v>
          </cell>
          <cell r="B146" t="str">
            <v>2-Methyl-3-(3,4 methylendioxylphenyl)-propanal</v>
          </cell>
          <cell r="C146" t="str">
            <v>Fragrance Component</v>
          </cell>
          <cell r="D146" t="str">
            <v xml:space="preserve">- - - - - 7 - - - - - - -     - -  - FRA  </v>
          </cell>
          <cell r="E146" t="str">
            <v>-</v>
          </cell>
          <cell r="F146" t="str">
            <v>-</v>
          </cell>
          <cell r="G146" t="str">
            <v>-</v>
          </cell>
          <cell r="H146" t="str">
            <v>-</v>
          </cell>
          <cell r="I146" t="str">
            <v>-</v>
          </cell>
          <cell r="J146" t="str">
            <v>-</v>
          </cell>
          <cell r="K146">
            <v>7</v>
          </cell>
          <cell r="L146" t="str">
            <v>-</v>
          </cell>
          <cell r="M146" t="str">
            <v>-</v>
          </cell>
          <cell r="N146" t="str">
            <v>-</v>
          </cell>
          <cell r="O146" t="str">
            <v>-</v>
          </cell>
          <cell r="P146" t="str">
            <v>-</v>
          </cell>
          <cell r="Q146" t="str">
            <v>-</v>
          </cell>
          <cell r="R146" t="str">
            <v>-</v>
          </cell>
          <cell r="W146" t="str">
            <v>-</v>
          </cell>
          <cell r="X146" t="str">
            <v>-</v>
          </cell>
          <cell r="Z146" t="str">
            <v>-</v>
          </cell>
          <cell r="AA146" t="str">
            <v>FRA</v>
          </cell>
        </row>
        <row r="147">
          <cell r="A147" t="str">
            <v>87-20-7</v>
          </cell>
          <cell r="B147" t="str">
            <v>ISOAMYL SALICYLATE</v>
          </cell>
          <cell r="C147" t="str">
            <v>Fragrance Component</v>
          </cell>
          <cell r="D147" t="str">
            <v xml:space="preserve">- - - - - 7 - - - - - - -     - -  - -  </v>
          </cell>
          <cell r="E147" t="str">
            <v>-</v>
          </cell>
          <cell r="F147" t="str">
            <v>-</v>
          </cell>
          <cell r="G147" t="str">
            <v>-</v>
          </cell>
          <cell r="H147" t="str">
            <v>-</v>
          </cell>
          <cell r="I147" t="str">
            <v>-</v>
          </cell>
          <cell r="J147" t="str">
            <v>-</v>
          </cell>
          <cell r="K147">
            <v>7</v>
          </cell>
          <cell r="L147" t="str">
            <v>-</v>
          </cell>
          <cell r="M147" t="str">
            <v>-</v>
          </cell>
          <cell r="N147" t="str">
            <v>-</v>
          </cell>
          <cell r="O147" t="str">
            <v>-</v>
          </cell>
          <cell r="P147" t="str">
            <v>-</v>
          </cell>
          <cell r="Q147" t="str">
            <v>-</v>
          </cell>
          <cell r="R147" t="str">
            <v>-</v>
          </cell>
          <cell r="W147" t="str">
            <v>-</v>
          </cell>
          <cell r="X147" t="str">
            <v>-</v>
          </cell>
          <cell r="Z147" t="str">
            <v>-</v>
          </cell>
          <cell r="AA147" t="str">
            <v>-</v>
          </cell>
        </row>
        <row r="148">
          <cell r="A148" t="str">
            <v>139504-68-0</v>
          </cell>
          <cell r="B148" t="str">
            <v>2-t-Butylcyclohexyloxybutanol</v>
          </cell>
          <cell r="C148" t="str">
            <v>Fragrance Component</v>
          </cell>
          <cell r="D148" t="str">
            <v xml:space="preserve">- 2 - - - 7 - - - - - - -     - -  - -  </v>
          </cell>
          <cell r="E148" t="str">
            <v>-</v>
          </cell>
          <cell r="F148">
            <v>2</v>
          </cell>
          <cell r="G148" t="str">
            <v>-</v>
          </cell>
          <cell r="H148" t="str">
            <v>-</v>
          </cell>
          <cell r="I148" t="str">
            <v>-</v>
          </cell>
          <cell r="J148" t="str">
            <v>-</v>
          </cell>
          <cell r="K148">
            <v>7</v>
          </cell>
          <cell r="L148" t="str">
            <v>-</v>
          </cell>
          <cell r="M148" t="str">
            <v>-</v>
          </cell>
          <cell r="N148" t="str">
            <v>-</v>
          </cell>
          <cell r="O148" t="str">
            <v>-</v>
          </cell>
          <cell r="P148" t="str">
            <v>-</v>
          </cell>
          <cell r="Q148" t="str">
            <v>-</v>
          </cell>
          <cell r="R148" t="str">
            <v>-</v>
          </cell>
          <cell r="W148" t="str">
            <v>-</v>
          </cell>
          <cell r="X148" t="str">
            <v>-</v>
          </cell>
          <cell r="Z148" t="str">
            <v>-</v>
          </cell>
          <cell r="AA148" t="str">
            <v>-</v>
          </cell>
        </row>
        <row r="149">
          <cell r="A149" t="str">
            <v>8007-35-0</v>
          </cell>
          <cell r="B149" t="str">
            <v>Terpineol Acetate</v>
          </cell>
          <cell r="C149" t="str">
            <v>Fragrance Component</v>
          </cell>
          <cell r="D149" t="str">
            <v xml:space="preserve">- - - - - 7 - - - - - - -     - -  - -  </v>
          </cell>
          <cell r="E149" t="str">
            <v>-</v>
          </cell>
          <cell r="F149" t="str">
            <v>-</v>
          </cell>
          <cell r="G149" t="str">
            <v>-</v>
          </cell>
          <cell r="H149" t="str">
            <v>-</v>
          </cell>
          <cell r="I149" t="str">
            <v>-</v>
          </cell>
          <cell r="J149" t="str">
            <v>-</v>
          </cell>
          <cell r="K149">
            <v>7</v>
          </cell>
          <cell r="L149" t="str">
            <v>-</v>
          </cell>
          <cell r="M149" t="str">
            <v>-</v>
          </cell>
          <cell r="N149" t="str">
            <v>-</v>
          </cell>
          <cell r="O149" t="str">
            <v>-</v>
          </cell>
          <cell r="P149" t="str">
            <v>-</v>
          </cell>
          <cell r="Q149" t="str">
            <v>-</v>
          </cell>
          <cell r="R149" t="str">
            <v>-</v>
          </cell>
          <cell r="W149" t="str">
            <v>-</v>
          </cell>
          <cell r="X149" t="str">
            <v>-</v>
          </cell>
          <cell r="Z149" t="str">
            <v>-</v>
          </cell>
          <cell r="AA149" t="str">
            <v>-</v>
          </cell>
        </row>
        <row r="150">
          <cell r="A150" t="str">
            <v>8014-09-3</v>
          </cell>
          <cell r="B150" t="str">
            <v>Patchouli Oil</v>
          </cell>
          <cell r="C150" t="str">
            <v>Fragrance Component</v>
          </cell>
          <cell r="D150" t="str">
            <v xml:space="preserve">- - - - - 7 - - - - - - -     - -  - -  </v>
          </cell>
          <cell r="E150" t="str">
            <v>-</v>
          </cell>
          <cell r="F150" t="str">
            <v>-</v>
          </cell>
          <cell r="G150" t="str">
            <v>-</v>
          </cell>
          <cell r="H150" t="str">
            <v>-</v>
          </cell>
          <cell r="I150" t="str">
            <v>-</v>
          </cell>
          <cell r="J150" t="str">
            <v>-</v>
          </cell>
          <cell r="K150">
            <v>7</v>
          </cell>
          <cell r="L150" t="str">
            <v>-</v>
          </cell>
          <cell r="M150" t="str">
            <v>-</v>
          </cell>
          <cell r="N150" t="str">
            <v>-</v>
          </cell>
          <cell r="O150" t="str">
            <v>-</v>
          </cell>
          <cell r="P150" t="str">
            <v>-</v>
          </cell>
          <cell r="Q150" t="str">
            <v>-</v>
          </cell>
          <cell r="R150" t="str">
            <v>-</v>
          </cell>
          <cell r="W150" t="str">
            <v>-</v>
          </cell>
          <cell r="X150" t="str">
            <v>-</v>
          </cell>
          <cell r="Z150" t="str">
            <v>-</v>
          </cell>
          <cell r="AA150" t="str">
            <v>-</v>
          </cell>
        </row>
        <row r="151">
          <cell r="A151" t="str">
            <v>628-63-7</v>
          </cell>
          <cell r="B151" t="str">
            <v>Amyl Acetate</v>
          </cell>
          <cell r="C151" t="str">
            <v>Solvent</v>
          </cell>
          <cell r="D151" t="str">
            <v xml:space="preserve">- - - - - 7 - - - - - - -     - -  - -  </v>
          </cell>
          <cell r="E151" t="str">
            <v>-</v>
          </cell>
          <cell r="F151" t="str">
            <v>-</v>
          </cell>
          <cell r="G151" t="str">
            <v>-</v>
          </cell>
          <cell r="H151" t="str">
            <v>-</v>
          </cell>
          <cell r="I151" t="str">
            <v>-</v>
          </cell>
          <cell r="J151" t="str">
            <v>-</v>
          </cell>
          <cell r="K151">
            <v>7</v>
          </cell>
          <cell r="L151" t="str">
            <v>-</v>
          </cell>
          <cell r="M151" t="str">
            <v>-</v>
          </cell>
          <cell r="N151" t="str">
            <v>-</v>
          </cell>
          <cell r="O151" t="str">
            <v>-</v>
          </cell>
          <cell r="P151" t="str">
            <v>-</v>
          </cell>
          <cell r="Q151" t="str">
            <v>-</v>
          </cell>
          <cell r="R151" t="str">
            <v>-</v>
          </cell>
          <cell r="W151" t="str">
            <v>-</v>
          </cell>
          <cell r="X151" t="str">
            <v>-</v>
          </cell>
          <cell r="Z151" t="str">
            <v>-</v>
          </cell>
          <cell r="AA151" t="str">
            <v>-</v>
          </cell>
        </row>
        <row r="152">
          <cell r="A152" t="str">
            <v>8015-91-6</v>
          </cell>
          <cell r="B152" t="str">
            <v>Cinnamon leaf oil</v>
          </cell>
          <cell r="C152" t="str">
            <v>Fragrance Component</v>
          </cell>
          <cell r="D152" t="str">
            <v xml:space="preserve">- - - - - 7 - - - - - - -     - -  - -  </v>
          </cell>
          <cell r="E152" t="str">
            <v>-</v>
          </cell>
          <cell r="F152" t="str">
            <v>-</v>
          </cell>
          <cell r="G152" t="str">
            <v>-</v>
          </cell>
          <cell r="H152" t="str">
            <v>-</v>
          </cell>
          <cell r="I152" t="str">
            <v>-</v>
          </cell>
          <cell r="J152" t="str">
            <v>-</v>
          </cell>
          <cell r="K152">
            <v>7</v>
          </cell>
          <cell r="L152" t="str">
            <v>-</v>
          </cell>
          <cell r="M152" t="str">
            <v>-</v>
          </cell>
          <cell r="N152" t="str">
            <v>-</v>
          </cell>
          <cell r="O152" t="str">
            <v>-</v>
          </cell>
          <cell r="P152" t="str">
            <v>-</v>
          </cell>
          <cell r="Q152" t="str">
            <v>-</v>
          </cell>
          <cell r="R152" t="str">
            <v>-</v>
          </cell>
          <cell r="W152" t="str">
            <v>-</v>
          </cell>
          <cell r="X152" t="str">
            <v>-</v>
          </cell>
          <cell r="Z152" t="str">
            <v>-</v>
          </cell>
          <cell r="AA152" t="str">
            <v>-</v>
          </cell>
        </row>
        <row r="153">
          <cell r="A153" t="str">
            <v>122-99-6</v>
          </cell>
          <cell r="B153" t="str">
            <v>Phenoxyethanol</v>
          </cell>
          <cell r="C153" t="str">
            <v>Solvent</v>
          </cell>
          <cell r="D153" t="str">
            <v xml:space="preserve">- 2 - - - 7 - - - - - - -     - -  - -  </v>
          </cell>
          <cell r="E153" t="str">
            <v>-</v>
          </cell>
          <cell r="F153">
            <v>2</v>
          </cell>
          <cell r="G153" t="str">
            <v>-</v>
          </cell>
          <cell r="H153" t="str">
            <v>-</v>
          </cell>
          <cell r="I153" t="str">
            <v>-</v>
          </cell>
          <cell r="J153" t="str">
            <v>-</v>
          </cell>
          <cell r="K153">
            <v>7</v>
          </cell>
          <cell r="L153" t="str">
            <v>-</v>
          </cell>
          <cell r="M153" t="str">
            <v>-</v>
          </cell>
          <cell r="N153" t="str">
            <v>-</v>
          </cell>
          <cell r="O153" t="str">
            <v>-</v>
          </cell>
          <cell r="P153" t="str">
            <v>-</v>
          </cell>
          <cell r="Q153" t="str">
            <v>-</v>
          </cell>
          <cell r="R153" t="str">
            <v>-</v>
          </cell>
          <cell r="W153" t="str">
            <v>-</v>
          </cell>
          <cell r="X153" t="str">
            <v>-</v>
          </cell>
          <cell r="Z153" t="str">
            <v>-</v>
          </cell>
          <cell r="AA153" t="str">
            <v>-</v>
          </cell>
        </row>
        <row r="154">
          <cell r="A154" t="str">
            <v>8007-80-5</v>
          </cell>
          <cell r="B154" t="str">
            <v>Cassia Oil</v>
          </cell>
          <cell r="C154" t="str">
            <v>Fragrance Component</v>
          </cell>
          <cell r="D154" t="str">
            <v xml:space="preserve">- - - - - 7 - - - - - - -     - -  - -  </v>
          </cell>
          <cell r="E154" t="str">
            <v>-</v>
          </cell>
          <cell r="F154" t="str">
            <v>-</v>
          </cell>
          <cell r="G154" t="str">
            <v>-</v>
          </cell>
          <cell r="H154" t="str">
            <v>-</v>
          </cell>
          <cell r="I154" t="str">
            <v>-</v>
          </cell>
          <cell r="J154" t="str">
            <v>-</v>
          </cell>
          <cell r="K154">
            <v>7</v>
          </cell>
          <cell r="L154" t="str">
            <v>-</v>
          </cell>
          <cell r="M154" t="str">
            <v>-</v>
          </cell>
          <cell r="N154" t="str">
            <v>-</v>
          </cell>
          <cell r="O154" t="str">
            <v>-</v>
          </cell>
          <cell r="P154" t="str">
            <v>-</v>
          </cell>
          <cell r="Q154" t="str">
            <v>-</v>
          </cell>
          <cell r="R154" t="str">
            <v>-</v>
          </cell>
          <cell r="W154" t="str">
            <v>-</v>
          </cell>
          <cell r="X154" t="str">
            <v>-</v>
          </cell>
          <cell r="Z154" t="str">
            <v>-</v>
          </cell>
          <cell r="AA154" t="str">
            <v>-</v>
          </cell>
        </row>
        <row r="155">
          <cell r="A155" t="str">
            <v>105-53-3</v>
          </cell>
          <cell r="B155" t="str">
            <v>Diethyl Malonate</v>
          </cell>
          <cell r="C155" t="str">
            <v>Fragrance Component</v>
          </cell>
          <cell r="D155" t="str">
            <v xml:space="preserve">- - - - - 7 - - - - - - -     - -  - -  </v>
          </cell>
          <cell r="E155" t="str">
            <v>-</v>
          </cell>
          <cell r="F155" t="str">
            <v>-</v>
          </cell>
          <cell r="G155" t="str">
            <v>-</v>
          </cell>
          <cell r="H155" t="str">
            <v>-</v>
          </cell>
          <cell r="I155" t="str">
            <v>-</v>
          </cell>
          <cell r="J155" t="str">
            <v>-</v>
          </cell>
          <cell r="K155">
            <v>7</v>
          </cell>
          <cell r="L155" t="str">
            <v>-</v>
          </cell>
          <cell r="M155" t="str">
            <v>-</v>
          </cell>
          <cell r="N155" t="str">
            <v>-</v>
          </cell>
          <cell r="O155" t="str">
            <v>-</v>
          </cell>
          <cell r="P155" t="str">
            <v>-</v>
          </cell>
          <cell r="Q155" t="str">
            <v>-</v>
          </cell>
          <cell r="R155" t="str">
            <v>-</v>
          </cell>
          <cell r="W155" t="str">
            <v>-</v>
          </cell>
          <cell r="X155" t="str">
            <v>-</v>
          </cell>
          <cell r="Z155" t="str">
            <v>-</v>
          </cell>
          <cell r="AA155" t="str">
            <v>-</v>
          </cell>
        </row>
        <row r="156">
          <cell r="A156" t="str">
            <v>123-35-3</v>
          </cell>
          <cell r="B156" t="str">
            <v>Myrcen</v>
          </cell>
          <cell r="C156" t="str">
            <v>Fragrance Component</v>
          </cell>
          <cell r="D156" t="str">
            <v xml:space="preserve">1 - - - - 7 - 9 - - - - -     - -  - -  </v>
          </cell>
          <cell r="E156">
            <v>1</v>
          </cell>
          <cell r="F156" t="str">
            <v>-</v>
          </cell>
          <cell r="G156" t="str">
            <v>-</v>
          </cell>
          <cell r="H156" t="str">
            <v>-</v>
          </cell>
          <cell r="I156" t="str">
            <v>-</v>
          </cell>
          <cell r="J156" t="str">
            <v>-</v>
          </cell>
          <cell r="K156">
            <v>7</v>
          </cell>
          <cell r="L156" t="str">
            <v>-</v>
          </cell>
          <cell r="M156">
            <v>9</v>
          </cell>
          <cell r="N156" t="str">
            <v>-</v>
          </cell>
          <cell r="O156" t="str">
            <v>-</v>
          </cell>
          <cell r="P156" t="str">
            <v>-</v>
          </cell>
          <cell r="Q156" t="str">
            <v>-</v>
          </cell>
          <cell r="R156" t="str">
            <v>-</v>
          </cell>
          <cell r="W156" t="str">
            <v>-</v>
          </cell>
          <cell r="X156" t="str">
            <v>-</v>
          </cell>
          <cell r="Z156" t="str">
            <v>-</v>
          </cell>
          <cell r="AA156" t="str">
            <v>-</v>
          </cell>
        </row>
        <row r="157">
          <cell r="A157" t="str">
            <v>57378-68-4</v>
          </cell>
          <cell r="B157" t="str">
            <v>1-(2,6,6-trimethyl-3-cyclohexen-1-yl)but-2-en-1-one</v>
          </cell>
          <cell r="C157" t="str">
            <v>Fragrance Component</v>
          </cell>
          <cell r="D157" t="str">
            <v xml:space="preserve">- - - - - 7 - - - - - - -     - -  - FRA  </v>
          </cell>
          <cell r="E157" t="str">
            <v>-</v>
          </cell>
          <cell r="F157" t="str">
            <v>-</v>
          </cell>
          <cell r="G157" t="str">
            <v>-</v>
          </cell>
          <cell r="H157" t="str">
            <v>-</v>
          </cell>
          <cell r="I157" t="str">
            <v>-</v>
          </cell>
          <cell r="J157" t="str">
            <v>-</v>
          </cell>
          <cell r="K157">
            <v>7</v>
          </cell>
          <cell r="L157" t="str">
            <v>-</v>
          </cell>
          <cell r="M157" t="str">
            <v>-</v>
          </cell>
          <cell r="N157" t="str">
            <v>-</v>
          </cell>
          <cell r="O157" t="str">
            <v>-</v>
          </cell>
          <cell r="P157" t="str">
            <v>-</v>
          </cell>
          <cell r="Q157" t="str">
            <v>-</v>
          </cell>
          <cell r="R157" t="str">
            <v>-</v>
          </cell>
          <cell r="W157" t="str">
            <v>-</v>
          </cell>
          <cell r="X157" t="str">
            <v>-</v>
          </cell>
          <cell r="Z157" t="str">
            <v>-</v>
          </cell>
          <cell r="AA157" t="str">
            <v>FRA</v>
          </cell>
        </row>
        <row r="158">
          <cell r="A158" t="str">
            <v>105-87-3</v>
          </cell>
          <cell r="B158" t="str">
            <v>Geranyl Acetate</v>
          </cell>
          <cell r="C158" t="str">
            <v>Fragrance Component</v>
          </cell>
          <cell r="D158" t="str">
            <v xml:space="preserve">- - - - - 7 - - - - - - -     - -  - -  </v>
          </cell>
          <cell r="E158" t="str">
            <v>-</v>
          </cell>
          <cell r="F158" t="str">
            <v>-</v>
          </cell>
          <cell r="G158" t="str">
            <v>-</v>
          </cell>
          <cell r="H158" t="str">
            <v>-</v>
          </cell>
          <cell r="I158" t="str">
            <v>-</v>
          </cell>
          <cell r="J158" t="str">
            <v>-</v>
          </cell>
          <cell r="K158">
            <v>7</v>
          </cell>
          <cell r="L158" t="str">
            <v>-</v>
          </cell>
          <cell r="M158" t="str">
            <v>-</v>
          </cell>
          <cell r="N158" t="str">
            <v>-</v>
          </cell>
          <cell r="O158" t="str">
            <v>-</v>
          </cell>
          <cell r="P158" t="str">
            <v>-</v>
          </cell>
          <cell r="Q158" t="str">
            <v>-</v>
          </cell>
          <cell r="R158" t="str">
            <v>-</v>
          </cell>
          <cell r="W158" t="str">
            <v>-</v>
          </cell>
          <cell r="X158" t="str">
            <v>-</v>
          </cell>
          <cell r="Z158" t="str">
            <v>-</v>
          </cell>
          <cell r="AA158" t="str">
            <v>-</v>
          </cell>
        </row>
        <row r="159">
          <cell r="A159" t="str">
            <v>88-41-5</v>
          </cell>
          <cell r="B159" t="str">
            <v>2-t-Butylcyclohexyl Acetate</v>
          </cell>
          <cell r="C159" t="str">
            <v>Fragrance Component</v>
          </cell>
          <cell r="D159" t="str">
            <v xml:space="preserve">- - - - - 7 - - - - - - -     - -  - -  </v>
          </cell>
          <cell r="E159" t="str">
            <v>-</v>
          </cell>
          <cell r="F159" t="str">
            <v>-</v>
          </cell>
          <cell r="G159" t="str">
            <v>-</v>
          </cell>
          <cell r="H159" t="str">
            <v>-</v>
          </cell>
          <cell r="I159" t="str">
            <v>-</v>
          </cell>
          <cell r="J159" t="str">
            <v>-</v>
          </cell>
          <cell r="K159">
            <v>7</v>
          </cell>
          <cell r="L159" t="str">
            <v>-</v>
          </cell>
          <cell r="M159" t="str">
            <v>-</v>
          </cell>
          <cell r="N159" t="str">
            <v>-</v>
          </cell>
          <cell r="O159" t="str">
            <v>-</v>
          </cell>
          <cell r="P159" t="str">
            <v>-</v>
          </cell>
          <cell r="Q159" t="str">
            <v>-</v>
          </cell>
          <cell r="R159" t="str">
            <v>-</v>
          </cell>
          <cell r="W159" t="str">
            <v>-</v>
          </cell>
          <cell r="X159" t="str">
            <v>-</v>
          </cell>
          <cell r="Z159" t="str">
            <v>-</v>
          </cell>
          <cell r="AA159" t="str">
            <v>-</v>
          </cell>
        </row>
        <row r="160">
          <cell r="A160" t="str">
            <v>142-92-7</v>
          </cell>
          <cell r="B160" t="str">
            <v>Hexyl acetate</v>
          </cell>
          <cell r="C160" t="str">
            <v>Fragrance Component</v>
          </cell>
          <cell r="D160" t="str">
            <v xml:space="preserve">- - - - - 7 - - - - - - -     - -  - -  </v>
          </cell>
          <cell r="E160" t="str">
            <v>-</v>
          </cell>
          <cell r="F160" t="str">
            <v>-</v>
          </cell>
          <cell r="G160" t="str">
            <v>-</v>
          </cell>
          <cell r="H160" t="str">
            <v>-</v>
          </cell>
          <cell r="I160" t="str">
            <v>-</v>
          </cell>
          <cell r="J160" t="str">
            <v>-</v>
          </cell>
          <cell r="K160">
            <v>7</v>
          </cell>
          <cell r="L160" t="str">
            <v>-</v>
          </cell>
          <cell r="M160" t="str">
            <v>-</v>
          </cell>
          <cell r="N160" t="str">
            <v>-</v>
          </cell>
          <cell r="O160" t="str">
            <v>-</v>
          </cell>
          <cell r="P160" t="str">
            <v>-</v>
          </cell>
          <cell r="Q160" t="str">
            <v>-</v>
          </cell>
          <cell r="R160" t="str">
            <v>-</v>
          </cell>
          <cell r="W160" t="str">
            <v>-</v>
          </cell>
          <cell r="X160" t="str">
            <v>-</v>
          </cell>
          <cell r="Z160" t="str">
            <v>-</v>
          </cell>
          <cell r="AA160" t="str">
            <v>-</v>
          </cell>
        </row>
        <row r="161">
          <cell r="A161" t="str">
            <v>TradeSecretMicrobiocide</v>
          </cell>
          <cell r="B161" t="str">
            <v>Nonpathogenic bacillus bacteria</v>
          </cell>
          <cell r="C161" t="str">
            <v>Microbial organism</v>
          </cell>
          <cell r="D161" t="str">
            <v xml:space="preserve">- - - - - - - - - - - - -     - -  - -  </v>
          </cell>
          <cell r="E161" t="str">
            <v>-</v>
          </cell>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W161" t="str">
            <v>-</v>
          </cell>
          <cell r="X161" t="str">
            <v>-</v>
          </cell>
          <cell r="Z161" t="str">
            <v>-</v>
          </cell>
          <cell r="AA161" t="str">
            <v>-</v>
          </cell>
        </row>
        <row r="162">
          <cell r="A162" t="str">
            <v>17627-44-0</v>
          </cell>
          <cell r="B162" t="str">
            <v>alpha-bisabolene</v>
          </cell>
          <cell r="C162" t="str">
            <v>Fragrance Component</v>
          </cell>
          <cell r="D162" t="str">
            <v xml:space="preserve">- - - - - 7 - - - - - - -     - -  - -  </v>
          </cell>
          <cell r="E162" t="str">
            <v>-</v>
          </cell>
          <cell r="F162" t="str">
            <v>-</v>
          </cell>
          <cell r="G162" t="str">
            <v>-</v>
          </cell>
          <cell r="H162" t="str">
            <v>-</v>
          </cell>
          <cell r="I162" t="str">
            <v>-</v>
          </cell>
          <cell r="J162" t="str">
            <v>-</v>
          </cell>
          <cell r="K162">
            <v>7</v>
          </cell>
          <cell r="L162" t="str">
            <v>-</v>
          </cell>
          <cell r="M162" t="str">
            <v>-</v>
          </cell>
          <cell r="N162" t="str">
            <v>-</v>
          </cell>
          <cell r="O162" t="str">
            <v>-</v>
          </cell>
          <cell r="P162" t="str">
            <v>-</v>
          </cell>
          <cell r="Q162" t="str">
            <v>-</v>
          </cell>
          <cell r="R162" t="str">
            <v>-</v>
          </cell>
          <cell r="W162" t="str">
            <v>-</v>
          </cell>
          <cell r="X162" t="str">
            <v>-</v>
          </cell>
          <cell r="Z162" t="str">
            <v>-</v>
          </cell>
          <cell r="AA162" t="str">
            <v>-</v>
          </cell>
        </row>
        <row r="163">
          <cell r="A163" t="str">
            <v>495-62-5</v>
          </cell>
          <cell r="B163" t="str">
            <v>Bisabolene</v>
          </cell>
          <cell r="C163" t="str">
            <v>Fragrance Component</v>
          </cell>
          <cell r="D163" t="str">
            <v xml:space="preserve">- - - - - 7 - - - - - - -     - -  - -  </v>
          </cell>
          <cell r="E163" t="str">
            <v>-</v>
          </cell>
          <cell r="F163" t="str">
            <v>-</v>
          </cell>
          <cell r="G163" t="str">
            <v>-</v>
          </cell>
          <cell r="H163" t="str">
            <v>-</v>
          </cell>
          <cell r="I163" t="str">
            <v>-</v>
          </cell>
          <cell r="J163" t="str">
            <v>-</v>
          </cell>
          <cell r="K163">
            <v>7</v>
          </cell>
          <cell r="L163" t="str">
            <v>-</v>
          </cell>
          <cell r="M163" t="str">
            <v>-</v>
          </cell>
          <cell r="N163" t="str">
            <v>-</v>
          </cell>
          <cell r="O163" t="str">
            <v>-</v>
          </cell>
          <cell r="P163" t="str">
            <v>-</v>
          </cell>
          <cell r="Q163" t="str">
            <v>-</v>
          </cell>
          <cell r="R163" t="str">
            <v>-</v>
          </cell>
          <cell r="W163" t="str">
            <v>-</v>
          </cell>
          <cell r="X163" t="str">
            <v>-</v>
          </cell>
          <cell r="Z163" t="str">
            <v>-</v>
          </cell>
          <cell r="AA163" t="str">
            <v>-</v>
          </cell>
        </row>
        <row r="164">
          <cell r="A164" t="str">
            <v>28645-51-4</v>
          </cell>
          <cell r="B164" t="str">
            <v>Ambrettolide</v>
          </cell>
          <cell r="C164" t="str">
            <v>Fragrance Component</v>
          </cell>
          <cell r="D164" t="str">
            <v xml:space="preserve">- - - - - 7 - - - - - - -     - -  - -  </v>
          </cell>
          <cell r="E164" t="str">
            <v>-</v>
          </cell>
          <cell r="F164" t="str">
            <v>-</v>
          </cell>
          <cell r="G164" t="str">
            <v>-</v>
          </cell>
          <cell r="H164" t="str">
            <v>-</v>
          </cell>
          <cell r="I164" t="str">
            <v>-</v>
          </cell>
          <cell r="J164" t="str">
            <v>-</v>
          </cell>
          <cell r="K164">
            <v>7</v>
          </cell>
          <cell r="L164" t="str">
            <v>-</v>
          </cell>
          <cell r="M164" t="str">
            <v>-</v>
          </cell>
          <cell r="N164" t="str">
            <v>-</v>
          </cell>
          <cell r="O164" t="str">
            <v>-</v>
          </cell>
          <cell r="P164" t="str">
            <v>-</v>
          </cell>
          <cell r="Q164" t="str">
            <v>-</v>
          </cell>
          <cell r="R164" t="str">
            <v>-</v>
          </cell>
          <cell r="W164" t="str">
            <v>-</v>
          </cell>
          <cell r="X164" t="str">
            <v>-</v>
          </cell>
          <cell r="Z164" t="str">
            <v>-</v>
          </cell>
          <cell r="AA164" t="str">
            <v>-</v>
          </cell>
        </row>
        <row r="165">
          <cell r="A165" t="str">
            <v>80-56-4</v>
          </cell>
          <cell r="B165" t="str">
            <v>Alpha Pinene</v>
          </cell>
          <cell r="C165" t="str">
            <v>Fragrance Component</v>
          </cell>
          <cell r="D165" t="str">
            <v xml:space="preserve">- - - - - - - - - - - - -     - -  - -  </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W165" t="str">
            <v>-</v>
          </cell>
          <cell r="X165" t="str">
            <v>-</v>
          </cell>
          <cell r="Z165" t="str">
            <v>-</v>
          </cell>
          <cell r="AA165" t="str">
            <v>-</v>
          </cell>
        </row>
        <row r="166">
          <cell r="A166" t="str">
            <v>107898-54-4</v>
          </cell>
          <cell r="B166" t="str">
            <v>Polysantol</v>
          </cell>
          <cell r="C166" t="str">
            <v>Fragrance Component</v>
          </cell>
          <cell r="D166" t="str">
            <v xml:space="preserve">- 2 - - - 7 - - - - - - -     - -  - -  </v>
          </cell>
          <cell r="E166" t="str">
            <v>-</v>
          </cell>
          <cell r="F166">
            <v>2</v>
          </cell>
          <cell r="G166" t="str">
            <v>-</v>
          </cell>
          <cell r="H166" t="str">
            <v>-</v>
          </cell>
          <cell r="I166" t="str">
            <v>-</v>
          </cell>
          <cell r="J166" t="str">
            <v>-</v>
          </cell>
          <cell r="K166">
            <v>7</v>
          </cell>
          <cell r="L166" t="str">
            <v>-</v>
          </cell>
          <cell r="M166" t="str">
            <v>-</v>
          </cell>
          <cell r="N166" t="str">
            <v>-</v>
          </cell>
          <cell r="O166" t="str">
            <v>-</v>
          </cell>
          <cell r="P166" t="str">
            <v>-</v>
          </cell>
          <cell r="Q166" t="str">
            <v>-</v>
          </cell>
          <cell r="R166" t="str">
            <v>-</v>
          </cell>
          <cell r="W166" t="str">
            <v>-</v>
          </cell>
          <cell r="X166" t="str">
            <v>-</v>
          </cell>
          <cell r="Z166" t="str">
            <v>-</v>
          </cell>
          <cell r="AA166" t="str">
            <v>-</v>
          </cell>
        </row>
        <row r="167">
          <cell r="A167" t="str">
            <v>93-15-2</v>
          </cell>
          <cell r="B167" t="str">
            <v>Methyl Eugenol</v>
          </cell>
          <cell r="C167" t="str">
            <v>Fragrance Component</v>
          </cell>
          <cell r="D167" t="str">
            <v xml:space="preserve">1 - - - - 7 - 9 - - - - -     - -  - -  </v>
          </cell>
          <cell r="E167">
            <v>1</v>
          </cell>
          <cell r="F167" t="str">
            <v>-</v>
          </cell>
          <cell r="G167" t="str">
            <v>-</v>
          </cell>
          <cell r="H167" t="str">
            <v>-</v>
          </cell>
          <cell r="I167" t="str">
            <v>-</v>
          </cell>
          <cell r="J167" t="str">
            <v>-</v>
          </cell>
          <cell r="K167">
            <v>7</v>
          </cell>
          <cell r="L167" t="str">
            <v>-</v>
          </cell>
          <cell r="M167">
            <v>9</v>
          </cell>
          <cell r="N167" t="str">
            <v>-</v>
          </cell>
          <cell r="O167" t="str">
            <v>-</v>
          </cell>
          <cell r="P167" t="str">
            <v>-</v>
          </cell>
          <cell r="Q167" t="str">
            <v>-</v>
          </cell>
          <cell r="R167" t="str">
            <v>-</v>
          </cell>
          <cell r="W167" t="str">
            <v>-</v>
          </cell>
          <cell r="X167" t="str">
            <v>-</v>
          </cell>
          <cell r="Z167" t="str">
            <v>-</v>
          </cell>
          <cell r="AA167" t="str">
            <v>-</v>
          </cell>
        </row>
        <row r="168">
          <cell r="A168" t="str">
            <v>98-86-2</v>
          </cell>
          <cell r="B168" t="str">
            <v>Acetophenone</v>
          </cell>
          <cell r="C168" t="str">
            <v>Fragrance Component</v>
          </cell>
          <cell r="D168" t="str">
            <v xml:space="preserve">- 2 4 5 - 7 - - - - - - -     - -  - -  </v>
          </cell>
          <cell r="E168" t="str">
            <v>-</v>
          </cell>
          <cell r="F168">
            <v>2</v>
          </cell>
          <cell r="G168" t="str">
            <v>-</v>
          </cell>
          <cell r="H168">
            <v>4</v>
          </cell>
          <cell r="I168">
            <v>5</v>
          </cell>
          <cell r="J168" t="str">
            <v>-</v>
          </cell>
          <cell r="K168">
            <v>7</v>
          </cell>
          <cell r="L168" t="str">
            <v>-</v>
          </cell>
          <cell r="M168" t="str">
            <v>-</v>
          </cell>
          <cell r="N168" t="str">
            <v>-</v>
          </cell>
          <cell r="O168" t="str">
            <v>-</v>
          </cell>
          <cell r="P168" t="str">
            <v>-</v>
          </cell>
          <cell r="Q168" t="str">
            <v>-</v>
          </cell>
          <cell r="R168" t="str">
            <v>-</v>
          </cell>
          <cell r="W168" t="str">
            <v>-</v>
          </cell>
          <cell r="X168" t="str">
            <v>-</v>
          </cell>
          <cell r="Z168" t="str">
            <v>-</v>
          </cell>
          <cell r="AA168" t="str">
            <v>-</v>
          </cell>
        </row>
        <row r="169">
          <cell r="A169" t="str">
            <v>7779-30-8</v>
          </cell>
          <cell r="B169" t="str">
            <v>Alpha Methyl Ionone</v>
          </cell>
          <cell r="C169" t="str">
            <v>Fragrance Component</v>
          </cell>
          <cell r="D169" t="str">
            <v xml:space="preserve">- - - - - 7 - - - - - - -     - -  - FRA  </v>
          </cell>
          <cell r="E169" t="str">
            <v>-</v>
          </cell>
          <cell r="F169" t="str">
            <v>-</v>
          </cell>
          <cell r="G169" t="str">
            <v>-</v>
          </cell>
          <cell r="H169" t="str">
            <v>-</v>
          </cell>
          <cell r="I169" t="str">
            <v>-</v>
          </cell>
          <cell r="J169" t="str">
            <v>-</v>
          </cell>
          <cell r="K169">
            <v>7</v>
          </cell>
          <cell r="L169" t="str">
            <v>-</v>
          </cell>
          <cell r="M169" t="str">
            <v>-</v>
          </cell>
          <cell r="N169" t="str">
            <v>-</v>
          </cell>
          <cell r="O169" t="str">
            <v>-</v>
          </cell>
          <cell r="P169" t="str">
            <v>-</v>
          </cell>
          <cell r="Q169" t="str">
            <v>-</v>
          </cell>
          <cell r="R169" t="str">
            <v>-</v>
          </cell>
          <cell r="W169" t="str">
            <v>-</v>
          </cell>
          <cell r="X169" t="str">
            <v>-</v>
          </cell>
          <cell r="Z169" t="str">
            <v>-</v>
          </cell>
          <cell r="AA169" t="str">
            <v>FRA</v>
          </cell>
        </row>
        <row r="170">
          <cell r="A170" t="str">
            <v>117933-89-8</v>
          </cell>
          <cell r="B170" t="str">
            <v>Karanal</v>
          </cell>
          <cell r="C170" t="str">
            <v>Fragrance Component</v>
          </cell>
          <cell r="D170" t="str">
            <v xml:space="preserve">- - - - 6 7 - - - - - - -     - -  - -  </v>
          </cell>
          <cell r="E170" t="str">
            <v>-</v>
          </cell>
          <cell r="F170" t="str">
            <v>-</v>
          </cell>
          <cell r="G170">
            <v>3</v>
          </cell>
          <cell r="H170" t="str">
            <v>-</v>
          </cell>
          <cell r="I170" t="str">
            <v>-</v>
          </cell>
          <cell r="J170">
            <v>6</v>
          </cell>
          <cell r="K170">
            <v>7</v>
          </cell>
          <cell r="L170" t="str">
            <v>-</v>
          </cell>
          <cell r="M170" t="str">
            <v>-</v>
          </cell>
          <cell r="N170" t="str">
            <v>-</v>
          </cell>
          <cell r="O170" t="str">
            <v>-</v>
          </cell>
          <cell r="P170" t="str">
            <v>-</v>
          </cell>
          <cell r="Q170" t="str">
            <v>-</v>
          </cell>
          <cell r="R170" t="str">
            <v>-</v>
          </cell>
          <cell r="W170" t="str">
            <v>-</v>
          </cell>
          <cell r="X170" t="str">
            <v>-</v>
          </cell>
          <cell r="Z170" t="str">
            <v>-</v>
          </cell>
          <cell r="AA170" t="str">
            <v>-</v>
          </cell>
        </row>
        <row r="171">
          <cell r="A171" t="str">
            <v>94-59-7</v>
          </cell>
          <cell r="B171" t="str">
            <v>Safrole</v>
          </cell>
          <cell r="C171" t="str">
            <v>Fragrance Component</v>
          </cell>
          <cell r="D171" t="str">
            <v xml:space="preserve">1 2 - - - - - 9 - - - - -     - -  - FRA  </v>
          </cell>
          <cell r="E171">
            <v>1</v>
          </cell>
          <cell r="F171">
            <v>2</v>
          </cell>
          <cell r="G171" t="str">
            <v>-</v>
          </cell>
          <cell r="H171" t="str">
            <v>-</v>
          </cell>
          <cell r="I171" t="str">
            <v>-</v>
          </cell>
          <cell r="J171" t="str">
            <v>-</v>
          </cell>
          <cell r="K171" t="str">
            <v>-</v>
          </cell>
          <cell r="L171" t="str">
            <v>-</v>
          </cell>
          <cell r="M171">
            <v>9</v>
          </cell>
          <cell r="N171" t="str">
            <v>-</v>
          </cell>
          <cell r="O171" t="str">
            <v>-</v>
          </cell>
          <cell r="P171" t="str">
            <v>-</v>
          </cell>
          <cell r="Q171" t="str">
            <v>-</v>
          </cell>
          <cell r="R171" t="str">
            <v>-</v>
          </cell>
          <cell r="W171" t="str">
            <v>-</v>
          </cell>
          <cell r="X171" t="str">
            <v>-</v>
          </cell>
          <cell r="Z171" t="str">
            <v>-</v>
          </cell>
          <cell r="AA171" t="str">
            <v>FRA</v>
          </cell>
        </row>
        <row r="172">
          <cell r="A172" t="str">
            <v>34590-4-8</v>
          </cell>
          <cell r="B172" t="str">
            <v>Dipropylene Glycol Monomethyl Ether</v>
          </cell>
          <cell r="C172" t="str">
            <v>Solvent</v>
          </cell>
          <cell r="D172" t="str">
            <v xml:space="preserve">- - - - - - - - - - - - -     - -  - -  </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t="str">
            <v>-</v>
          </cell>
          <cell r="W172" t="str">
            <v>-</v>
          </cell>
          <cell r="X172" t="str">
            <v>-</v>
          </cell>
          <cell r="Z172" t="str">
            <v>-</v>
          </cell>
          <cell r="AA172" t="str">
            <v>-</v>
          </cell>
        </row>
        <row r="173">
          <cell r="A173" t="str">
            <v>34902-57-3</v>
          </cell>
          <cell r="B173" t="str">
            <v>Oxacyclohexadecen-2-one</v>
          </cell>
          <cell r="C173" t="str">
            <v>Fragrance Component</v>
          </cell>
          <cell r="D173" t="str">
            <v xml:space="preserve">- - - - - 7 - - - - - - -     - -  - -  </v>
          </cell>
          <cell r="E173" t="str">
            <v>-</v>
          </cell>
          <cell r="F173" t="str">
            <v>-</v>
          </cell>
          <cell r="G173" t="str">
            <v>-</v>
          </cell>
          <cell r="H173" t="str">
            <v>-</v>
          </cell>
          <cell r="I173" t="str">
            <v>-</v>
          </cell>
          <cell r="J173" t="str">
            <v>-</v>
          </cell>
          <cell r="K173">
            <v>7</v>
          </cell>
          <cell r="L173" t="str">
            <v>-</v>
          </cell>
          <cell r="M173" t="str">
            <v>-</v>
          </cell>
          <cell r="N173" t="str">
            <v>-</v>
          </cell>
          <cell r="O173" t="str">
            <v>-</v>
          </cell>
          <cell r="P173" t="str">
            <v>-</v>
          </cell>
          <cell r="Q173" t="str">
            <v>-</v>
          </cell>
          <cell r="R173" t="str">
            <v>-</v>
          </cell>
          <cell r="W173" t="str">
            <v>-</v>
          </cell>
          <cell r="X173" t="str">
            <v>-</v>
          </cell>
          <cell r="Z173" t="str">
            <v>-</v>
          </cell>
          <cell r="AA173" t="str">
            <v>-</v>
          </cell>
        </row>
        <row r="174">
          <cell r="A174" t="str">
            <v>67874-81-1</v>
          </cell>
          <cell r="B174" t="str">
            <v>cedryl methyl ether</v>
          </cell>
          <cell r="C174" t="str">
            <v>Fragrance Component</v>
          </cell>
          <cell r="D174" t="str">
            <v xml:space="preserve">- - - - - 7 - - - - - - -     - -  - -  </v>
          </cell>
          <cell r="E174" t="str">
            <v>-</v>
          </cell>
          <cell r="F174" t="str">
            <v>-</v>
          </cell>
          <cell r="G174" t="str">
            <v>-</v>
          </cell>
          <cell r="H174" t="str">
            <v>-</v>
          </cell>
          <cell r="I174" t="str">
            <v>-</v>
          </cell>
          <cell r="J174" t="str">
            <v>-</v>
          </cell>
          <cell r="K174">
            <v>7</v>
          </cell>
          <cell r="L174" t="str">
            <v>-</v>
          </cell>
          <cell r="M174" t="str">
            <v>-</v>
          </cell>
          <cell r="N174" t="str">
            <v>-</v>
          </cell>
          <cell r="O174" t="str">
            <v>-</v>
          </cell>
          <cell r="P174" t="str">
            <v>-</v>
          </cell>
          <cell r="Q174" t="str">
            <v>-</v>
          </cell>
          <cell r="R174" t="str">
            <v>-</v>
          </cell>
          <cell r="W174" t="str">
            <v>-</v>
          </cell>
          <cell r="X174" t="str">
            <v>-</v>
          </cell>
          <cell r="Z174" t="str">
            <v>-</v>
          </cell>
          <cell r="AA174" t="str">
            <v>-</v>
          </cell>
        </row>
        <row r="175">
          <cell r="A175" t="str">
            <v>93455-97-1</v>
          </cell>
          <cell r="B175" t="str">
            <v>lavandula hybrida grosso herb extract</v>
          </cell>
          <cell r="C175" t="str">
            <v>Fragrance Component</v>
          </cell>
          <cell r="D175" t="str">
            <v xml:space="preserve">- - - - - - - - - - - - -     - -  - -  </v>
          </cell>
          <cell r="E175" t="str">
            <v>-</v>
          </cell>
          <cell r="F175" t="str">
            <v>-</v>
          </cell>
          <cell r="G175" t="str">
            <v>-</v>
          </cell>
          <cell r="H175" t="str">
            <v>-</v>
          </cell>
          <cell r="I175" t="str">
            <v>-</v>
          </cell>
          <cell r="J175" t="str">
            <v>-</v>
          </cell>
          <cell r="K175" t="str">
            <v>-</v>
          </cell>
          <cell r="L175" t="str">
            <v>-</v>
          </cell>
          <cell r="M175" t="str">
            <v>-</v>
          </cell>
          <cell r="N175" t="str">
            <v>-</v>
          </cell>
          <cell r="O175" t="str">
            <v>-</v>
          </cell>
          <cell r="P175" t="str">
            <v>-</v>
          </cell>
          <cell r="Q175" t="str">
            <v>-</v>
          </cell>
          <cell r="R175" t="str">
            <v>-</v>
          </cell>
          <cell r="W175" t="str">
            <v>-</v>
          </cell>
          <cell r="X175" t="str">
            <v>-</v>
          </cell>
          <cell r="Z175" t="str">
            <v>-</v>
          </cell>
          <cell r="AA175" t="str">
            <v>-</v>
          </cell>
        </row>
        <row r="176">
          <cell r="A176" t="str">
            <v>91722-69-9</v>
          </cell>
          <cell r="B176" t="str">
            <v>lavandula hybrida extract</v>
          </cell>
          <cell r="C176" t="str">
            <v>Fragrance Component</v>
          </cell>
          <cell r="D176" t="str">
            <v xml:space="preserve">- - - - - 7 - - - - - - -     - -  - -  </v>
          </cell>
          <cell r="E176" t="str">
            <v>-</v>
          </cell>
          <cell r="F176" t="str">
            <v>-</v>
          </cell>
          <cell r="G176" t="str">
            <v>-</v>
          </cell>
          <cell r="H176" t="str">
            <v>-</v>
          </cell>
          <cell r="I176" t="str">
            <v>-</v>
          </cell>
          <cell r="J176" t="str">
            <v>-</v>
          </cell>
          <cell r="K176">
            <v>7</v>
          </cell>
          <cell r="L176" t="str">
            <v>-</v>
          </cell>
          <cell r="M176" t="str">
            <v>-</v>
          </cell>
          <cell r="N176" t="str">
            <v>-</v>
          </cell>
          <cell r="O176" t="str">
            <v>-</v>
          </cell>
          <cell r="P176" t="str">
            <v>-</v>
          </cell>
          <cell r="Q176" t="str">
            <v>-</v>
          </cell>
          <cell r="R176" t="str">
            <v>-</v>
          </cell>
          <cell r="W176" t="str">
            <v>-</v>
          </cell>
          <cell r="X176" t="str">
            <v>-</v>
          </cell>
          <cell r="Z176" t="str">
            <v>-</v>
          </cell>
          <cell r="AA176" t="str">
            <v>-</v>
          </cell>
        </row>
        <row r="177">
          <cell r="A177" t="str">
            <v>4707-47-5</v>
          </cell>
          <cell r="B177" t="str">
            <v>Methyl atrarate</v>
          </cell>
          <cell r="C177" t="str">
            <v>Fragrance Component</v>
          </cell>
          <cell r="D177" t="str">
            <v xml:space="preserve">- - - - - 7 - - - - - - -     - -  - -  </v>
          </cell>
          <cell r="E177" t="str">
            <v>-</v>
          </cell>
          <cell r="F177" t="str">
            <v>-</v>
          </cell>
          <cell r="G177" t="str">
            <v>-</v>
          </cell>
          <cell r="H177" t="str">
            <v>-</v>
          </cell>
          <cell r="I177" t="str">
            <v>-</v>
          </cell>
          <cell r="J177" t="str">
            <v>-</v>
          </cell>
          <cell r="K177">
            <v>7</v>
          </cell>
          <cell r="L177" t="str">
            <v>-</v>
          </cell>
          <cell r="M177" t="str">
            <v>-</v>
          </cell>
          <cell r="N177" t="str">
            <v>-</v>
          </cell>
          <cell r="O177" t="str">
            <v>-</v>
          </cell>
          <cell r="P177" t="str">
            <v>-</v>
          </cell>
          <cell r="Q177" t="str">
            <v>-</v>
          </cell>
          <cell r="R177" t="str">
            <v>-</v>
          </cell>
          <cell r="W177" t="str">
            <v>-</v>
          </cell>
          <cell r="X177" t="str">
            <v>-</v>
          </cell>
          <cell r="Z177" t="str">
            <v>-</v>
          </cell>
          <cell r="AA177" t="str">
            <v>-</v>
          </cell>
        </row>
        <row r="178">
          <cell r="A178" t="str">
            <v>110-27-0</v>
          </cell>
          <cell r="B178" t="str">
            <v>Iso Propyl Myristate</v>
          </cell>
          <cell r="C178" t="str">
            <v>Fragrance Component</v>
          </cell>
          <cell r="D178" t="str">
            <v xml:space="preserve">- - - - - 7 - - - - - - -     - -  - -  </v>
          </cell>
          <cell r="E178" t="str">
            <v>-</v>
          </cell>
          <cell r="F178" t="str">
            <v>-</v>
          </cell>
          <cell r="G178" t="str">
            <v>-</v>
          </cell>
          <cell r="H178" t="str">
            <v>-</v>
          </cell>
          <cell r="I178" t="str">
            <v>-</v>
          </cell>
          <cell r="J178" t="str">
            <v>-</v>
          </cell>
          <cell r="K178">
            <v>7</v>
          </cell>
          <cell r="L178" t="str">
            <v>-</v>
          </cell>
          <cell r="M178" t="str">
            <v>-</v>
          </cell>
          <cell r="N178" t="str">
            <v>-</v>
          </cell>
          <cell r="O178" t="str">
            <v>-</v>
          </cell>
          <cell r="P178" t="str">
            <v>-</v>
          </cell>
          <cell r="Q178" t="str">
            <v>-</v>
          </cell>
          <cell r="R178" t="str">
            <v>-</v>
          </cell>
          <cell r="W178" t="str">
            <v>-</v>
          </cell>
          <cell r="X178" t="str">
            <v>-</v>
          </cell>
          <cell r="Z178" t="str">
            <v>-</v>
          </cell>
          <cell r="AA178" t="str">
            <v>-</v>
          </cell>
        </row>
        <row r="179">
          <cell r="A179" t="str">
            <v>81782-77-6</v>
          </cell>
          <cell r="B179" t="str">
            <v>Undecavertol</v>
          </cell>
          <cell r="C179" t="str">
            <v>Fragrance Component</v>
          </cell>
          <cell r="D179" t="str">
            <v xml:space="preserve">- - - - - 7 - - - - - - -     - -  - -  </v>
          </cell>
          <cell r="E179" t="str">
            <v>-</v>
          </cell>
          <cell r="F179" t="str">
            <v>-</v>
          </cell>
          <cell r="G179" t="str">
            <v>-</v>
          </cell>
          <cell r="H179" t="str">
            <v>-</v>
          </cell>
          <cell r="I179" t="str">
            <v>-</v>
          </cell>
          <cell r="J179" t="str">
            <v>-</v>
          </cell>
          <cell r="K179">
            <v>7</v>
          </cell>
          <cell r="L179" t="str">
            <v>-</v>
          </cell>
          <cell r="M179" t="str">
            <v>-</v>
          </cell>
          <cell r="N179" t="str">
            <v>-</v>
          </cell>
          <cell r="O179" t="str">
            <v>-</v>
          </cell>
          <cell r="P179" t="str">
            <v>-</v>
          </cell>
          <cell r="Q179" t="str">
            <v>-</v>
          </cell>
          <cell r="R179" t="str">
            <v>-</v>
          </cell>
          <cell r="W179" t="str">
            <v>-</v>
          </cell>
          <cell r="X179" t="str">
            <v>-</v>
          </cell>
          <cell r="Z179" t="str">
            <v>-</v>
          </cell>
          <cell r="AA179" t="str">
            <v>-</v>
          </cell>
        </row>
        <row r="180">
          <cell r="A180" t="str">
            <v>7540-51-4</v>
          </cell>
          <cell r="B180" t="str">
            <v>laevo-citronellol</v>
          </cell>
          <cell r="C180" t="str">
            <v>Fragrance Component</v>
          </cell>
          <cell r="D180" t="str">
            <v xml:space="preserve">- - - - - 7 - - - - - - -     - -  - FRA  </v>
          </cell>
          <cell r="E180" t="str">
            <v>-</v>
          </cell>
          <cell r="F180" t="str">
            <v>-</v>
          </cell>
          <cell r="G180" t="str">
            <v>-</v>
          </cell>
          <cell r="H180" t="str">
            <v>-</v>
          </cell>
          <cell r="I180" t="str">
            <v>-</v>
          </cell>
          <cell r="J180" t="str">
            <v>-</v>
          </cell>
          <cell r="K180">
            <v>7</v>
          </cell>
          <cell r="L180" t="str">
            <v>-</v>
          </cell>
          <cell r="M180" t="str">
            <v>-</v>
          </cell>
          <cell r="N180" t="str">
            <v>-</v>
          </cell>
          <cell r="O180" t="str">
            <v>-</v>
          </cell>
          <cell r="P180" t="str">
            <v>-</v>
          </cell>
          <cell r="Q180" t="str">
            <v>-</v>
          </cell>
          <cell r="R180" t="str">
            <v>-</v>
          </cell>
          <cell r="W180" t="str">
            <v>-</v>
          </cell>
          <cell r="X180" t="str">
            <v>-</v>
          </cell>
          <cell r="Z180" t="str">
            <v>-</v>
          </cell>
          <cell r="AA180" t="str">
            <v>FRA</v>
          </cell>
        </row>
        <row r="181">
          <cell r="A181" t="str">
            <v>27939-60-2</v>
          </cell>
          <cell r="B181" t="str">
            <v>Dimethylcyclohex-3-ene-1-carboxaldehyde</v>
          </cell>
          <cell r="C181" t="str">
            <v>Fragrance Component</v>
          </cell>
          <cell r="D181" t="str">
            <v xml:space="preserve">- - - - - 7 - - - - - - -     - -  - FRA  </v>
          </cell>
          <cell r="E181" t="str">
            <v>-</v>
          </cell>
          <cell r="F181" t="str">
            <v>-</v>
          </cell>
          <cell r="G181" t="str">
            <v>-</v>
          </cell>
          <cell r="H181" t="str">
            <v>-</v>
          </cell>
          <cell r="I181" t="str">
            <v>-</v>
          </cell>
          <cell r="J181" t="str">
            <v>-</v>
          </cell>
          <cell r="K181">
            <v>7</v>
          </cell>
          <cell r="L181" t="str">
            <v>-</v>
          </cell>
          <cell r="M181" t="str">
            <v>-</v>
          </cell>
          <cell r="N181" t="str">
            <v>-</v>
          </cell>
          <cell r="O181" t="str">
            <v>-</v>
          </cell>
          <cell r="P181" t="str">
            <v>-</v>
          </cell>
          <cell r="Q181" t="str">
            <v>-</v>
          </cell>
          <cell r="R181" t="str">
            <v>-</v>
          </cell>
          <cell r="W181" t="str">
            <v>-</v>
          </cell>
          <cell r="X181" t="str">
            <v>-</v>
          </cell>
          <cell r="Z181" t="str">
            <v>-</v>
          </cell>
          <cell r="AA181" t="str">
            <v>FRA</v>
          </cell>
        </row>
        <row r="182">
          <cell r="A182" t="str">
            <v>8000-41-7</v>
          </cell>
          <cell r="B182" t="str">
            <v>Terpineol Acetate</v>
          </cell>
          <cell r="C182" t="str">
            <v>Fragrance Component</v>
          </cell>
          <cell r="D182" t="str">
            <v xml:space="preserve">- - - - - 7 - - - - - - -     - -  - -  </v>
          </cell>
          <cell r="E182" t="str">
            <v>-</v>
          </cell>
          <cell r="F182" t="str">
            <v>-</v>
          </cell>
          <cell r="G182" t="str">
            <v>-</v>
          </cell>
          <cell r="H182" t="str">
            <v>-</v>
          </cell>
          <cell r="I182" t="str">
            <v>-</v>
          </cell>
          <cell r="J182" t="str">
            <v>-</v>
          </cell>
          <cell r="K182">
            <v>7</v>
          </cell>
          <cell r="L182" t="str">
            <v>-</v>
          </cell>
          <cell r="M182" t="str">
            <v>-</v>
          </cell>
          <cell r="N182" t="str">
            <v>-</v>
          </cell>
          <cell r="O182" t="str">
            <v>-</v>
          </cell>
          <cell r="P182" t="str">
            <v>-</v>
          </cell>
          <cell r="Q182" t="str">
            <v>-</v>
          </cell>
          <cell r="R182" t="str">
            <v>-</v>
          </cell>
          <cell r="W182" t="str">
            <v>-</v>
          </cell>
          <cell r="X182" t="str">
            <v>-</v>
          </cell>
          <cell r="Z182" t="str">
            <v>-</v>
          </cell>
          <cell r="AA182" t="str">
            <v>-</v>
          </cell>
        </row>
        <row r="183">
          <cell r="A183" t="str">
            <v>14901-07-6</v>
          </cell>
          <cell r="B183" t="str">
            <v>(E)-4-(2,6,6-trimethyl-1-cyclohexenyl)but-3-en-2-one</v>
          </cell>
          <cell r="C183" t="str">
            <v>Fragrance Component</v>
          </cell>
          <cell r="D183" t="str">
            <v xml:space="preserve">- - - - - 7 - - - - - - -     - -  - -  </v>
          </cell>
          <cell r="E183" t="str">
            <v>-</v>
          </cell>
          <cell r="F183" t="str">
            <v>-</v>
          </cell>
          <cell r="G183" t="str">
            <v>-</v>
          </cell>
          <cell r="H183" t="str">
            <v>-</v>
          </cell>
          <cell r="I183" t="str">
            <v>-</v>
          </cell>
          <cell r="J183" t="str">
            <v>-</v>
          </cell>
          <cell r="K183">
            <v>7</v>
          </cell>
          <cell r="L183" t="str">
            <v>-</v>
          </cell>
          <cell r="M183" t="str">
            <v>-</v>
          </cell>
          <cell r="N183" t="str">
            <v>-</v>
          </cell>
          <cell r="O183" t="str">
            <v>-</v>
          </cell>
          <cell r="P183" t="str">
            <v>-</v>
          </cell>
          <cell r="Q183" t="str">
            <v>-</v>
          </cell>
          <cell r="R183" t="str">
            <v>-</v>
          </cell>
          <cell r="W183" t="str">
            <v>-</v>
          </cell>
          <cell r="X183" t="str">
            <v>-</v>
          </cell>
          <cell r="Z183" t="str">
            <v>-</v>
          </cell>
          <cell r="AA183" t="str">
            <v>-</v>
          </cell>
        </row>
        <row r="184">
          <cell r="A184" t="str">
            <v>5413-60-5</v>
          </cell>
          <cell r="B184" t="str">
            <v>3a,4,5,6,7,7a-hexahydro-4,7-methanoinden-6-yl acetate</v>
          </cell>
          <cell r="C184" t="str">
            <v>Fragrance Component</v>
          </cell>
          <cell r="D184" t="str">
            <v xml:space="preserve">- - - - - 7 - - - - - - -     - -  - -  </v>
          </cell>
          <cell r="E184" t="str">
            <v>-</v>
          </cell>
          <cell r="F184" t="str">
            <v>-</v>
          </cell>
          <cell r="G184" t="str">
            <v>-</v>
          </cell>
          <cell r="H184" t="str">
            <v>-</v>
          </cell>
          <cell r="I184" t="str">
            <v>-</v>
          </cell>
          <cell r="J184" t="str">
            <v>-</v>
          </cell>
          <cell r="K184">
            <v>7</v>
          </cell>
          <cell r="L184" t="str">
            <v>-</v>
          </cell>
          <cell r="M184" t="str">
            <v>-</v>
          </cell>
          <cell r="N184" t="str">
            <v>-</v>
          </cell>
          <cell r="O184" t="str">
            <v>-</v>
          </cell>
          <cell r="P184" t="str">
            <v>-</v>
          </cell>
          <cell r="Q184" t="str">
            <v>-</v>
          </cell>
          <cell r="R184" t="str">
            <v>-</v>
          </cell>
          <cell r="W184" t="str">
            <v>-</v>
          </cell>
          <cell r="X184" t="str">
            <v>-</v>
          </cell>
          <cell r="Z184" t="str">
            <v>-</v>
          </cell>
          <cell r="AA184" t="str">
            <v>-</v>
          </cell>
        </row>
        <row r="185">
          <cell r="A185" t="str">
            <v>7452-79-1</v>
          </cell>
          <cell r="B185" t="str">
            <v>Ethyl 2-methylbutyrate</v>
          </cell>
          <cell r="C185" t="str">
            <v>Fragrance Component</v>
          </cell>
          <cell r="D185" t="str">
            <v xml:space="preserve">- - - - - 7 - - - - - - -     - -  - -  </v>
          </cell>
          <cell r="E185" t="str">
            <v>-</v>
          </cell>
          <cell r="F185" t="str">
            <v>-</v>
          </cell>
          <cell r="G185" t="str">
            <v>-</v>
          </cell>
          <cell r="H185" t="str">
            <v>-</v>
          </cell>
          <cell r="I185" t="str">
            <v>-</v>
          </cell>
          <cell r="J185" t="str">
            <v>-</v>
          </cell>
          <cell r="K185">
            <v>7</v>
          </cell>
          <cell r="L185" t="str">
            <v>-</v>
          </cell>
          <cell r="M185" t="str">
            <v>-</v>
          </cell>
          <cell r="N185" t="str">
            <v>-</v>
          </cell>
          <cell r="O185" t="str">
            <v>-</v>
          </cell>
          <cell r="P185" t="str">
            <v>-</v>
          </cell>
          <cell r="Q185" t="str">
            <v>-</v>
          </cell>
          <cell r="R185" t="str">
            <v>-</v>
          </cell>
          <cell r="W185" t="str">
            <v>-</v>
          </cell>
          <cell r="X185" t="str">
            <v>-</v>
          </cell>
          <cell r="Z185" t="str">
            <v>-</v>
          </cell>
          <cell r="AA185" t="str">
            <v>-</v>
          </cell>
        </row>
        <row r="186">
          <cell r="A186" t="str">
            <v>93-92-5</v>
          </cell>
          <cell r="B186" t="str">
            <v>alpha-Methylbenzyl acetate</v>
          </cell>
          <cell r="C186" t="str">
            <v>Fragrance Component</v>
          </cell>
          <cell r="D186" t="str">
            <v xml:space="preserve">- - - - - 7 - - - - - - -     - -  - -  </v>
          </cell>
          <cell r="E186" t="str">
            <v>-</v>
          </cell>
          <cell r="F186" t="str">
            <v>-</v>
          </cell>
          <cell r="G186" t="str">
            <v>-</v>
          </cell>
          <cell r="H186" t="str">
            <v>-</v>
          </cell>
          <cell r="I186" t="str">
            <v>-</v>
          </cell>
          <cell r="J186" t="str">
            <v>-</v>
          </cell>
          <cell r="K186">
            <v>7</v>
          </cell>
          <cell r="L186" t="str">
            <v>-</v>
          </cell>
          <cell r="M186" t="str">
            <v>-</v>
          </cell>
          <cell r="N186" t="str">
            <v>-</v>
          </cell>
          <cell r="O186" t="str">
            <v>-</v>
          </cell>
          <cell r="P186" t="str">
            <v>-</v>
          </cell>
          <cell r="Q186" t="str">
            <v>-</v>
          </cell>
          <cell r="R186" t="str">
            <v>-</v>
          </cell>
          <cell r="W186" t="str">
            <v>-</v>
          </cell>
          <cell r="X186" t="str">
            <v>-</v>
          </cell>
          <cell r="Z186" t="str">
            <v>-</v>
          </cell>
          <cell r="AA186" t="str">
            <v>-</v>
          </cell>
        </row>
        <row r="187">
          <cell r="A187" t="str">
            <v>106-72-9</v>
          </cell>
          <cell r="B187" t="str">
            <v>2,6-Dimethyl-5-heptenal</v>
          </cell>
          <cell r="C187" t="str">
            <v>Fragrance Component</v>
          </cell>
          <cell r="D187" t="str">
            <v xml:space="preserve">- - - - - 7 - - - - - - -     - -  - -  </v>
          </cell>
          <cell r="E187" t="str">
            <v>-</v>
          </cell>
          <cell r="F187" t="str">
            <v>-</v>
          </cell>
          <cell r="G187" t="str">
            <v>-</v>
          </cell>
          <cell r="H187" t="str">
            <v>-</v>
          </cell>
          <cell r="I187" t="str">
            <v>-</v>
          </cell>
          <cell r="J187" t="str">
            <v>-</v>
          </cell>
          <cell r="K187">
            <v>7</v>
          </cell>
          <cell r="L187" t="str">
            <v>-</v>
          </cell>
          <cell r="M187" t="str">
            <v>-</v>
          </cell>
          <cell r="N187" t="str">
            <v>-</v>
          </cell>
          <cell r="O187" t="str">
            <v>-</v>
          </cell>
          <cell r="P187" t="str">
            <v>-</v>
          </cell>
          <cell r="Q187" t="str">
            <v>-</v>
          </cell>
          <cell r="R187" t="str">
            <v>-</v>
          </cell>
          <cell r="W187" t="str">
            <v>-</v>
          </cell>
          <cell r="X187" t="str">
            <v>-</v>
          </cell>
          <cell r="Z187" t="str">
            <v>-</v>
          </cell>
          <cell r="AA187" t="str">
            <v>-</v>
          </cell>
        </row>
        <row r="188">
          <cell r="A188" t="str">
            <v>5471-51-2</v>
          </cell>
          <cell r="B188" t="str">
            <v>4-(p-Hydroxyphenyl)-2-butanone</v>
          </cell>
          <cell r="C188" t="str">
            <v>Fragrance Component</v>
          </cell>
          <cell r="D188" t="str">
            <v xml:space="preserve">- - - - - 7 - - - - - - -     - -  - -  </v>
          </cell>
          <cell r="E188" t="str">
            <v>-</v>
          </cell>
          <cell r="F188" t="str">
            <v>-</v>
          </cell>
          <cell r="G188" t="str">
            <v>-</v>
          </cell>
          <cell r="H188" t="str">
            <v>-</v>
          </cell>
          <cell r="I188" t="str">
            <v>-</v>
          </cell>
          <cell r="J188" t="str">
            <v>-</v>
          </cell>
          <cell r="K188">
            <v>7</v>
          </cell>
          <cell r="L188" t="str">
            <v>-</v>
          </cell>
          <cell r="M188" t="str">
            <v>-</v>
          </cell>
          <cell r="N188" t="str">
            <v>-</v>
          </cell>
          <cell r="O188" t="str">
            <v>-</v>
          </cell>
          <cell r="P188" t="str">
            <v>-</v>
          </cell>
          <cell r="Q188" t="str">
            <v>-</v>
          </cell>
          <cell r="R188" t="str">
            <v>-</v>
          </cell>
          <cell r="W188" t="str">
            <v>-</v>
          </cell>
          <cell r="X188" t="str">
            <v>-</v>
          </cell>
          <cell r="Z188" t="str">
            <v>-</v>
          </cell>
          <cell r="AA188" t="str">
            <v>-</v>
          </cell>
        </row>
        <row r="189">
          <cell r="A189" t="str">
            <v>112-54-9</v>
          </cell>
          <cell r="B189" t="str">
            <v>1-Dodecanal</v>
          </cell>
          <cell r="C189" t="str">
            <v>Fragrance Component</v>
          </cell>
          <cell r="D189" t="str">
            <v xml:space="preserve">- - - - - 7 - - - - - - -     - -  - -  </v>
          </cell>
          <cell r="E189" t="str">
            <v>-</v>
          </cell>
          <cell r="F189" t="str">
            <v>-</v>
          </cell>
          <cell r="G189" t="str">
            <v>-</v>
          </cell>
          <cell r="H189" t="str">
            <v>-</v>
          </cell>
          <cell r="I189" t="str">
            <v>-</v>
          </cell>
          <cell r="J189" t="str">
            <v>-</v>
          </cell>
          <cell r="K189">
            <v>7</v>
          </cell>
          <cell r="L189" t="str">
            <v>-</v>
          </cell>
          <cell r="M189" t="str">
            <v>-</v>
          </cell>
          <cell r="N189" t="str">
            <v>-</v>
          </cell>
          <cell r="O189" t="str">
            <v>-</v>
          </cell>
          <cell r="P189" t="str">
            <v>-</v>
          </cell>
          <cell r="Q189" t="str">
            <v>-</v>
          </cell>
          <cell r="R189" t="str">
            <v>-</v>
          </cell>
          <cell r="W189" t="str">
            <v>-</v>
          </cell>
          <cell r="X189" t="str">
            <v>-</v>
          </cell>
          <cell r="Z189" t="str">
            <v>-</v>
          </cell>
          <cell r="AA189" t="str">
            <v>-</v>
          </cell>
        </row>
        <row r="190">
          <cell r="A190" t="str">
            <v>56973-85-4</v>
          </cell>
          <cell r="B190" t="str">
            <v>1-(5,5-Dimethyl-1-cyclohexen-1-yl)pent-4-en-1-one</v>
          </cell>
          <cell r="C190" t="str">
            <v>Fragrance Component</v>
          </cell>
          <cell r="D190" t="str">
            <v xml:space="preserve">- - - - - 7 - - - - - - -     - -  - FRA  </v>
          </cell>
          <cell r="E190" t="str">
            <v>-</v>
          </cell>
          <cell r="F190" t="str">
            <v>-</v>
          </cell>
          <cell r="G190" t="str">
            <v>-</v>
          </cell>
          <cell r="H190" t="str">
            <v>-</v>
          </cell>
          <cell r="I190" t="str">
            <v>-</v>
          </cell>
          <cell r="J190" t="str">
            <v>-</v>
          </cell>
          <cell r="K190">
            <v>7</v>
          </cell>
          <cell r="L190" t="str">
            <v>-</v>
          </cell>
          <cell r="M190" t="str">
            <v>-</v>
          </cell>
          <cell r="N190" t="str">
            <v>-</v>
          </cell>
          <cell r="O190" t="str">
            <v>-</v>
          </cell>
          <cell r="P190" t="str">
            <v>-</v>
          </cell>
          <cell r="Q190" t="str">
            <v>-</v>
          </cell>
          <cell r="R190" t="str">
            <v>-</v>
          </cell>
          <cell r="W190" t="str">
            <v>-</v>
          </cell>
          <cell r="X190" t="str">
            <v>-</v>
          </cell>
          <cell r="Z190" t="str">
            <v>-</v>
          </cell>
          <cell r="AA190" t="str">
            <v>FRA</v>
          </cell>
        </row>
        <row r="191">
          <cell r="A191" t="str">
            <v>24720-09-9</v>
          </cell>
          <cell r="B191" t="str">
            <v>€-alpha-damascone</v>
          </cell>
          <cell r="C191" t="str">
            <v>Fragrance Component</v>
          </cell>
          <cell r="D191" t="str">
            <v xml:space="preserve">- - - - - - - - - - - - -     - -  - -  </v>
          </cell>
          <cell r="E191" t="str">
            <v>-</v>
          </cell>
          <cell r="F191" t="str">
            <v>-</v>
          </cell>
          <cell r="G191" t="str">
            <v>-</v>
          </cell>
          <cell r="H191" t="str">
            <v>-</v>
          </cell>
          <cell r="I191" t="str">
            <v>-</v>
          </cell>
          <cell r="J191" t="str">
            <v>-</v>
          </cell>
          <cell r="K191" t="str">
            <v>-</v>
          </cell>
          <cell r="L191" t="str">
            <v>-</v>
          </cell>
          <cell r="M191" t="str">
            <v>-</v>
          </cell>
          <cell r="N191" t="str">
            <v>-</v>
          </cell>
          <cell r="O191" t="str">
            <v>-</v>
          </cell>
          <cell r="P191" t="str">
            <v>-</v>
          </cell>
          <cell r="Q191" t="str">
            <v>-</v>
          </cell>
          <cell r="R191" t="str">
            <v>-</v>
          </cell>
          <cell r="W191" t="str">
            <v>-</v>
          </cell>
          <cell r="X191" t="str">
            <v>-</v>
          </cell>
          <cell r="Z191" t="str">
            <v>-</v>
          </cell>
          <cell r="AA191" t="str">
            <v>-</v>
          </cell>
        </row>
        <row r="192">
          <cell r="A192" t="str">
            <v>72903-27-6</v>
          </cell>
          <cell r="B192" t="str">
            <v>1,4-Cyclohexanedicarboxylic</v>
          </cell>
          <cell r="C192" t="str">
            <v>Fragrance Component</v>
          </cell>
          <cell r="D192" t="str">
            <v xml:space="preserve">- 2 - - - 7 - - - - - - -     - -  - -  </v>
          </cell>
          <cell r="E192" t="str">
            <v>-</v>
          </cell>
          <cell r="F192">
            <v>2</v>
          </cell>
          <cell r="G192" t="str">
            <v>-</v>
          </cell>
          <cell r="H192" t="str">
            <v>-</v>
          </cell>
          <cell r="I192" t="str">
            <v>-</v>
          </cell>
          <cell r="J192" t="str">
            <v>-</v>
          </cell>
          <cell r="K192">
            <v>7</v>
          </cell>
          <cell r="L192" t="str">
            <v>-</v>
          </cell>
          <cell r="M192" t="str">
            <v>-</v>
          </cell>
          <cell r="N192" t="str">
            <v>-</v>
          </cell>
          <cell r="O192" t="str">
            <v>-</v>
          </cell>
          <cell r="P192" t="str">
            <v>-</v>
          </cell>
          <cell r="Q192" t="str">
            <v>-</v>
          </cell>
          <cell r="R192" t="str">
            <v>-</v>
          </cell>
          <cell r="W192" t="str">
            <v>-</v>
          </cell>
          <cell r="X192" t="str">
            <v>-</v>
          </cell>
          <cell r="Z192" t="str">
            <v>-</v>
          </cell>
          <cell r="AA192" t="str">
            <v>-</v>
          </cell>
        </row>
        <row r="193">
          <cell r="A193" t="str">
            <v>71048-82-3</v>
          </cell>
          <cell r="B193" t="str">
            <v>cassis buteneone</v>
          </cell>
          <cell r="C193" t="str">
            <v>Fragrance Component</v>
          </cell>
          <cell r="D193" t="str">
            <v xml:space="preserve">- - - - - 7 - - - - - - -     - -  - FRA  </v>
          </cell>
          <cell r="E193" t="str">
            <v>-</v>
          </cell>
          <cell r="F193" t="str">
            <v>-</v>
          </cell>
          <cell r="G193" t="str">
            <v>-</v>
          </cell>
          <cell r="H193" t="str">
            <v>-</v>
          </cell>
          <cell r="I193" t="str">
            <v>-</v>
          </cell>
          <cell r="J193" t="str">
            <v>-</v>
          </cell>
          <cell r="K193">
            <v>7</v>
          </cell>
          <cell r="L193" t="str">
            <v>-</v>
          </cell>
          <cell r="M193" t="str">
            <v>-</v>
          </cell>
          <cell r="N193" t="str">
            <v>-</v>
          </cell>
          <cell r="O193" t="str">
            <v>-</v>
          </cell>
          <cell r="P193" t="str">
            <v>-</v>
          </cell>
          <cell r="Q193" t="str">
            <v>-</v>
          </cell>
          <cell r="R193" t="str">
            <v>-</v>
          </cell>
          <cell r="W193" t="str">
            <v>-</v>
          </cell>
          <cell r="X193" t="str">
            <v>-</v>
          </cell>
          <cell r="Z193" t="str">
            <v>-</v>
          </cell>
          <cell r="AA193" t="str">
            <v>FRA</v>
          </cell>
        </row>
        <row r="194">
          <cell r="A194" t="str">
            <v>51566-62-2</v>
          </cell>
          <cell r="B194" t="str">
            <v>Citronellyl nitrile</v>
          </cell>
          <cell r="C194" t="str">
            <v>Fragrance Component</v>
          </cell>
          <cell r="D194" t="str">
            <v xml:space="preserve">- - - - - 7 - - - - - - -     - -  - -  </v>
          </cell>
          <cell r="E194" t="str">
            <v>-</v>
          </cell>
          <cell r="F194" t="str">
            <v>-</v>
          </cell>
          <cell r="G194" t="str">
            <v>-</v>
          </cell>
          <cell r="H194" t="str">
            <v>-</v>
          </cell>
          <cell r="I194" t="str">
            <v>-</v>
          </cell>
          <cell r="J194" t="str">
            <v>-</v>
          </cell>
          <cell r="K194">
            <v>7</v>
          </cell>
          <cell r="L194" t="str">
            <v>-</v>
          </cell>
          <cell r="M194" t="str">
            <v>-</v>
          </cell>
          <cell r="N194" t="str">
            <v>-</v>
          </cell>
          <cell r="O194" t="str">
            <v>-</v>
          </cell>
          <cell r="P194" t="str">
            <v>-</v>
          </cell>
          <cell r="Q194" t="str">
            <v>-</v>
          </cell>
          <cell r="R194" t="str">
            <v>-</v>
          </cell>
          <cell r="W194" t="str">
            <v>-</v>
          </cell>
          <cell r="X194" t="str">
            <v>-</v>
          </cell>
          <cell r="Z194" t="str">
            <v>-</v>
          </cell>
          <cell r="AA194" t="str">
            <v>-</v>
          </cell>
        </row>
        <row r="195">
          <cell r="A195" t="str">
            <v>928-96-1</v>
          </cell>
          <cell r="B195" t="str">
            <v>cis-3-Hexenol</v>
          </cell>
          <cell r="C195" t="str">
            <v>Fragrance Component</v>
          </cell>
          <cell r="D195" t="str">
            <v xml:space="preserve">- - - - - 7 - - - - - - -     - -  - -  </v>
          </cell>
          <cell r="E195" t="str">
            <v>-</v>
          </cell>
          <cell r="F195" t="str">
            <v>-</v>
          </cell>
          <cell r="G195" t="str">
            <v>-</v>
          </cell>
          <cell r="H195" t="str">
            <v>-</v>
          </cell>
          <cell r="I195" t="str">
            <v>-</v>
          </cell>
          <cell r="J195" t="str">
            <v>-</v>
          </cell>
          <cell r="K195">
            <v>7</v>
          </cell>
          <cell r="L195" t="str">
            <v>-</v>
          </cell>
          <cell r="M195" t="str">
            <v>-</v>
          </cell>
          <cell r="N195" t="str">
            <v>-</v>
          </cell>
          <cell r="O195" t="str">
            <v>-</v>
          </cell>
          <cell r="P195" t="str">
            <v>-</v>
          </cell>
          <cell r="Q195" t="str">
            <v>-</v>
          </cell>
          <cell r="R195" t="str">
            <v>-</v>
          </cell>
          <cell r="W195" t="str">
            <v>-</v>
          </cell>
          <cell r="X195" t="str">
            <v>-</v>
          </cell>
          <cell r="Z195" t="str">
            <v>-</v>
          </cell>
          <cell r="AA195" t="str">
            <v>-</v>
          </cell>
        </row>
        <row r="196">
          <cell r="A196" t="str">
            <v>85-91-6</v>
          </cell>
          <cell r="B196" t="str">
            <v>Methyl N-methylanthranilate</v>
          </cell>
          <cell r="C196" t="str">
            <v>Fragrance Component</v>
          </cell>
          <cell r="D196" t="str">
            <v xml:space="preserve">- - - - - 7 - - - - - - -     - -  - FRA  </v>
          </cell>
          <cell r="E196" t="str">
            <v>-</v>
          </cell>
          <cell r="F196" t="str">
            <v>-</v>
          </cell>
          <cell r="G196" t="str">
            <v>-</v>
          </cell>
          <cell r="H196" t="str">
            <v>-</v>
          </cell>
          <cell r="I196" t="str">
            <v>-</v>
          </cell>
          <cell r="J196" t="str">
            <v>-</v>
          </cell>
          <cell r="K196">
            <v>7</v>
          </cell>
          <cell r="L196" t="str">
            <v>-</v>
          </cell>
          <cell r="M196" t="str">
            <v>-</v>
          </cell>
          <cell r="N196" t="str">
            <v>-</v>
          </cell>
          <cell r="O196" t="str">
            <v>-</v>
          </cell>
          <cell r="P196" t="str">
            <v>-</v>
          </cell>
          <cell r="Q196" t="str">
            <v>-</v>
          </cell>
          <cell r="R196" t="str">
            <v>-</v>
          </cell>
          <cell r="W196" t="str">
            <v>-</v>
          </cell>
          <cell r="X196" t="str">
            <v>-</v>
          </cell>
          <cell r="Z196" t="str">
            <v>-</v>
          </cell>
          <cell r="AA196" t="str">
            <v>FRA</v>
          </cell>
        </row>
        <row r="197">
          <cell r="A197" t="str">
            <v>488-10-8</v>
          </cell>
          <cell r="B197" t="str">
            <v>cis-Jasmone</v>
          </cell>
          <cell r="C197" t="str">
            <v>Fragrance Component</v>
          </cell>
          <cell r="D197" t="str">
            <v xml:space="preserve">- - - - - 7 - - - - - - -     - -  - -  </v>
          </cell>
          <cell r="E197" t="str">
            <v>-</v>
          </cell>
          <cell r="F197" t="str">
            <v>-</v>
          </cell>
          <cell r="G197" t="str">
            <v>-</v>
          </cell>
          <cell r="H197" t="str">
            <v>-</v>
          </cell>
          <cell r="I197" t="str">
            <v>-</v>
          </cell>
          <cell r="J197" t="str">
            <v>-</v>
          </cell>
          <cell r="K197">
            <v>7</v>
          </cell>
          <cell r="L197" t="str">
            <v>-</v>
          </cell>
          <cell r="M197" t="str">
            <v>-</v>
          </cell>
          <cell r="N197" t="str">
            <v>-</v>
          </cell>
          <cell r="O197" t="str">
            <v>-</v>
          </cell>
          <cell r="P197" t="str">
            <v>-</v>
          </cell>
          <cell r="Q197" t="str">
            <v>-</v>
          </cell>
          <cell r="R197" t="str">
            <v>-</v>
          </cell>
          <cell r="W197" t="str">
            <v>-</v>
          </cell>
          <cell r="X197" t="str">
            <v>-</v>
          </cell>
          <cell r="Z197" t="str">
            <v>-</v>
          </cell>
          <cell r="AA197" t="str">
            <v>-</v>
          </cell>
        </row>
        <row r="198">
          <cell r="A198" t="str">
            <v>151-05-3</v>
          </cell>
          <cell r="B198" t="str">
            <v>1,1-Dimethyl-2-phenylethylacetate</v>
          </cell>
          <cell r="C198" t="str">
            <v>Fragrance Component</v>
          </cell>
          <cell r="D198" t="str">
            <v xml:space="preserve">- - - - - 7 - - - - - - -     - -  - -  </v>
          </cell>
          <cell r="E198" t="str">
            <v>-</v>
          </cell>
          <cell r="F198" t="str">
            <v>-</v>
          </cell>
          <cell r="G198" t="str">
            <v>-</v>
          </cell>
          <cell r="H198" t="str">
            <v>-</v>
          </cell>
          <cell r="I198" t="str">
            <v>-</v>
          </cell>
          <cell r="J198" t="str">
            <v>-</v>
          </cell>
          <cell r="K198">
            <v>7</v>
          </cell>
          <cell r="L198" t="str">
            <v>-</v>
          </cell>
          <cell r="M198" t="str">
            <v>-</v>
          </cell>
          <cell r="N198" t="str">
            <v>-</v>
          </cell>
          <cell r="O198" t="str">
            <v>-</v>
          </cell>
          <cell r="P198" t="str">
            <v>-</v>
          </cell>
          <cell r="Q198" t="str">
            <v>-</v>
          </cell>
          <cell r="R198" t="str">
            <v>-</v>
          </cell>
          <cell r="W198" t="str">
            <v>-</v>
          </cell>
          <cell r="X198" t="str">
            <v>-</v>
          </cell>
          <cell r="Z198" t="str">
            <v>-</v>
          </cell>
          <cell r="AA198" t="str">
            <v>-</v>
          </cell>
        </row>
        <row r="199">
          <cell r="A199" t="str">
            <v>4927-36-0</v>
          </cell>
          <cell r="B199" t="str">
            <v>ol 5-Phenyl-5-methylhexan-3-one</v>
          </cell>
          <cell r="C199" t="str">
            <v>Fragrance Component</v>
          </cell>
          <cell r="D199" t="str">
            <v xml:space="preserve">- - - - - 7 - - - - - - -     - -  - -  </v>
          </cell>
          <cell r="E199" t="str">
            <v>-</v>
          </cell>
          <cell r="F199" t="str">
            <v>-</v>
          </cell>
          <cell r="G199" t="str">
            <v>-</v>
          </cell>
          <cell r="H199" t="str">
            <v>-</v>
          </cell>
          <cell r="I199" t="str">
            <v>-</v>
          </cell>
          <cell r="J199" t="str">
            <v>-</v>
          </cell>
          <cell r="K199">
            <v>7</v>
          </cell>
          <cell r="L199" t="str">
            <v>-</v>
          </cell>
          <cell r="M199" t="str">
            <v>-</v>
          </cell>
          <cell r="N199" t="str">
            <v>-</v>
          </cell>
          <cell r="O199" t="str">
            <v>-</v>
          </cell>
          <cell r="P199" t="str">
            <v>-</v>
          </cell>
          <cell r="Q199" t="str">
            <v>-</v>
          </cell>
          <cell r="R199" t="str">
            <v>-</v>
          </cell>
          <cell r="W199" t="str">
            <v>-</v>
          </cell>
          <cell r="X199" t="str">
            <v>-</v>
          </cell>
          <cell r="Z199" t="str">
            <v>-</v>
          </cell>
          <cell r="AA199" t="str">
            <v>-</v>
          </cell>
        </row>
        <row r="200">
          <cell r="A200" t="str">
            <v>33885-51-7</v>
          </cell>
          <cell r="B200" t="str">
            <v>3-(7,7-Dimethyl-4-bicyclo[3.1.1]</v>
          </cell>
          <cell r="C200" t="str">
            <v>Fragrance Component</v>
          </cell>
          <cell r="D200" t="str">
            <v xml:space="preserve">- - - - - 7 - - - - - - -     - -  - -  </v>
          </cell>
          <cell r="E200" t="str">
            <v>-</v>
          </cell>
          <cell r="F200" t="str">
            <v>-</v>
          </cell>
          <cell r="G200" t="str">
            <v>-</v>
          </cell>
          <cell r="H200" t="str">
            <v>-</v>
          </cell>
          <cell r="I200" t="str">
            <v>-</v>
          </cell>
          <cell r="J200" t="str">
            <v>-</v>
          </cell>
          <cell r="K200">
            <v>7</v>
          </cell>
          <cell r="L200" t="str">
            <v>-</v>
          </cell>
          <cell r="M200" t="str">
            <v>-</v>
          </cell>
          <cell r="N200" t="str">
            <v>-</v>
          </cell>
          <cell r="O200" t="str">
            <v>-</v>
          </cell>
          <cell r="P200" t="str">
            <v>-</v>
          </cell>
          <cell r="Q200" t="str">
            <v>-</v>
          </cell>
          <cell r="R200" t="str">
            <v>-</v>
          </cell>
          <cell r="W200" t="str">
            <v>-</v>
          </cell>
          <cell r="X200" t="str">
            <v>-</v>
          </cell>
          <cell r="Z200" t="str">
            <v>-</v>
          </cell>
          <cell r="AA200" t="str">
            <v>-</v>
          </cell>
        </row>
        <row r="201">
          <cell r="A201" t="str">
            <v>166432-52-6</v>
          </cell>
          <cell r="B201" t="str">
            <v>3-Undec-1,3-dien-5-yne</v>
          </cell>
          <cell r="C201" t="str">
            <v>Fragrance Component</v>
          </cell>
          <cell r="D201" t="str">
            <v xml:space="preserve">- - - - - - - - - - - - -     - -  - -  </v>
          </cell>
          <cell r="E201" t="str">
            <v>-</v>
          </cell>
          <cell r="F201" t="str">
            <v>-</v>
          </cell>
          <cell r="G201" t="str">
            <v>-</v>
          </cell>
          <cell r="H201" t="str">
            <v>-</v>
          </cell>
          <cell r="I201" t="str">
            <v>-</v>
          </cell>
          <cell r="J201" t="str">
            <v>-</v>
          </cell>
          <cell r="K201" t="str">
            <v>-</v>
          </cell>
          <cell r="L201" t="str">
            <v>-</v>
          </cell>
          <cell r="M201" t="str">
            <v>-</v>
          </cell>
          <cell r="N201" t="str">
            <v>-</v>
          </cell>
          <cell r="O201" t="str">
            <v>-</v>
          </cell>
          <cell r="P201" t="str">
            <v>-</v>
          </cell>
          <cell r="Q201" t="str">
            <v>-</v>
          </cell>
          <cell r="R201" t="str">
            <v>-</v>
          </cell>
          <cell r="W201" t="str">
            <v>-</v>
          </cell>
          <cell r="X201" t="str">
            <v>-</v>
          </cell>
          <cell r="Z201" t="str">
            <v>-</v>
          </cell>
          <cell r="AA201" t="str">
            <v>-</v>
          </cell>
        </row>
        <row r="202">
          <cell r="A202" t="str">
            <v>86803-90-9</v>
          </cell>
          <cell r="B202" t="str">
            <v xml:space="preserve">Methoxy dicyclopentadiene  </v>
          </cell>
          <cell r="C202" t="str">
            <v>Fragrance Component</v>
          </cell>
          <cell r="D202" t="str">
            <v xml:space="preserve">- - - - - 7 - - - - - - -     - -  - FRA  </v>
          </cell>
          <cell r="E202" t="str">
            <v>-</v>
          </cell>
          <cell r="F202" t="str">
            <v>-</v>
          </cell>
          <cell r="G202" t="str">
            <v>-</v>
          </cell>
          <cell r="H202" t="str">
            <v>-</v>
          </cell>
          <cell r="I202" t="str">
            <v>-</v>
          </cell>
          <cell r="J202" t="str">
            <v>-</v>
          </cell>
          <cell r="K202">
            <v>7</v>
          </cell>
          <cell r="L202" t="str">
            <v>-</v>
          </cell>
          <cell r="M202" t="str">
            <v>-</v>
          </cell>
          <cell r="N202" t="str">
            <v>-</v>
          </cell>
          <cell r="O202" t="str">
            <v>-</v>
          </cell>
          <cell r="P202" t="str">
            <v>-</v>
          </cell>
          <cell r="Q202" t="str">
            <v>-</v>
          </cell>
          <cell r="R202" t="str">
            <v>-</v>
          </cell>
          <cell r="W202" t="str">
            <v>-</v>
          </cell>
          <cell r="X202" t="str">
            <v>-</v>
          </cell>
          <cell r="Z202" t="str">
            <v>-</v>
          </cell>
          <cell r="AA202" t="str">
            <v>FRA</v>
          </cell>
        </row>
        <row r="203">
          <cell r="A203" t="str">
            <v>6790-58-5</v>
          </cell>
          <cell r="B203" t="str">
            <v xml:space="preserve">Ambroxan  </v>
          </cell>
          <cell r="C203" t="str">
            <v>Fragrance Component</v>
          </cell>
          <cell r="D203" t="str">
            <v xml:space="preserve">- - - - - 7 - - - - - - -     - -  - -  </v>
          </cell>
          <cell r="E203" t="str">
            <v>-</v>
          </cell>
          <cell r="F203" t="str">
            <v>-</v>
          </cell>
          <cell r="G203" t="str">
            <v>-</v>
          </cell>
          <cell r="H203" t="str">
            <v>-</v>
          </cell>
          <cell r="I203" t="str">
            <v>-</v>
          </cell>
          <cell r="J203" t="str">
            <v>-</v>
          </cell>
          <cell r="K203">
            <v>7</v>
          </cell>
          <cell r="L203" t="str">
            <v>-</v>
          </cell>
          <cell r="M203" t="str">
            <v>-</v>
          </cell>
          <cell r="N203" t="str">
            <v>-</v>
          </cell>
          <cell r="O203" t="str">
            <v>-</v>
          </cell>
          <cell r="P203" t="str">
            <v>-</v>
          </cell>
          <cell r="Q203" t="str">
            <v>-</v>
          </cell>
          <cell r="R203" t="str">
            <v>-</v>
          </cell>
          <cell r="W203" t="str">
            <v>-</v>
          </cell>
          <cell r="X203" t="str">
            <v>-</v>
          </cell>
          <cell r="Z203" t="str">
            <v>-</v>
          </cell>
          <cell r="AA203" t="str">
            <v>-</v>
          </cell>
        </row>
        <row r="204">
          <cell r="A204" t="str">
            <v>28940-11-6</v>
          </cell>
          <cell r="B204" t="str">
            <v>7-Methyl-2H-benzo-1,5-dioxepin-3(4H)-one</v>
          </cell>
          <cell r="C204" t="str">
            <v>Fragrance Component</v>
          </cell>
          <cell r="D204" t="str">
            <v xml:space="preserve">- - - - - 7 - - - - - - -     - -  - -  </v>
          </cell>
          <cell r="E204" t="str">
            <v>-</v>
          </cell>
          <cell r="F204" t="str">
            <v>-</v>
          </cell>
          <cell r="G204" t="str">
            <v>-</v>
          </cell>
          <cell r="H204" t="str">
            <v>-</v>
          </cell>
          <cell r="I204" t="str">
            <v>-</v>
          </cell>
          <cell r="J204" t="str">
            <v>-</v>
          </cell>
          <cell r="K204">
            <v>7</v>
          </cell>
          <cell r="L204" t="str">
            <v>-</v>
          </cell>
          <cell r="M204" t="str">
            <v>-</v>
          </cell>
          <cell r="N204" t="str">
            <v>-</v>
          </cell>
          <cell r="O204" t="str">
            <v>-</v>
          </cell>
          <cell r="P204" t="str">
            <v>-</v>
          </cell>
          <cell r="Q204" t="str">
            <v>-</v>
          </cell>
          <cell r="R204" t="str">
            <v>-</v>
          </cell>
          <cell r="W204" t="str">
            <v>-</v>
          </cell>
          <cell r="X204" t="str">
            <v>-</v>
          </cell>
          <cell r="Z204" t="str">
            <v>-</v>
          </cell>
          <cell r="AA204" t="str">
            <v>-</v>
          </cell>
        </row>
        <row r="205">
          <cell r="A205" t="str">
            <v>249-320-4</v>
          </cell>
          <cell r="B205" t="str">
            <v>7-isopropyl-2H-1,5-benzodioxepin-3(4H)-one</v>
          </cell>
          <cell r="C205" t="str">
            <v>Fragrance Component</v>
          </cell>
          <cell r="D205" t="str">
            <v xml:space="preserve">- - - - - - - - - - - - -     - -  - -  </v>
          </cell>
          <cell r="E205" t="str">
            <v>-</v>
          </cell>
          <cell r="F205" t="str">
            <v>-</v>
          </cell>
          <cell r="G205" t="str">
            <v>-</v>
          </cell>
          <cell r="H205" t="str">
            <v>-</v>
          </cell>
          <cell r="I205" t="str">
            <v>-</v>
          </cell>
          <cell r="J205" t="str">
            <v>-</v>
          </cell>
          <cell r="K205" t="str">
            <v>-</v>
          </cell>
          <cell r="L205" t="str">
            <v>-</v>
          </cell>
          <cell r="M205" t="str">
            <v>-</v>
          </cell>
          <cell r="N205" t="str">
            <v>-</v>
          </cell>
          <cell r="O205" t="str">
            <v>-</v>
          </cell>
          <cell r="P205" t="str">
            <v>-</v>
          </cell>
          <cell r="Q205" t="str">
            <v>-</v>
          </cell>
          <cell r="R205" t="str">
            <v>-</v>
          </cell>
          <cell r="W205" t="str">
            <v>-</v>
          </cell>
          <cell r="X205" t="str">
            <v>-</v>
          </cell>
          <cell r="Z205" t="str">
            <v>-</v>
          </cell>
          <cell r="AA205" t="str">
            <v>-</v>
          </cell>
        </row>
        <row r="206">
          <cell r="A206" t="str">
            <v>84929-31-7</v>
          </cell>
          <cell r="B206" t="str">
            <v>Lemon Oil</v>
          </cell>
          <cell r="C206" t="str">
            <v>Fragrance Component</v>
          </cell>
          <cell r="D206" t="str">
            <v xml:space="preserve">- - - - - 7 - - - - - - -     - -  - -  </v>
          </cell>
          <cell r="E206" t="str">
            <v>-</v>
          </cell>
          <cell r="F206" t="str">
            <v>-</v>
          </cell>
          <cell r="G206" t="str">
            <v>-</v>
          </cell>
          <cell r="H206" t="str">
            <v>-</v>
          </cell>
          <cell r="I206" t="str">
            <v>-</v>
          </cell>
          <cell r="J206" t="str">
            <v>-</v>
          </cell>
          <cell r="K206">
            <v>7</v>
          </cell>
          <cell r="L206" t="str">
            <v>-</v>
          </cell>
          <cell r="M206" t="str">
            <v>-</v>
          </cell>
          <cell r="N206" t="str">
            <v>-</v>
          </cell>
          <cell r="O206" t="str">
            <v>-</v>
          </cell>
          <cell r="P206" t="str">
            <v>-</v>
          </cell>
          <cell r="Q206" t="str">
            <v>-</v>
          </cell>
          <cell r="R206" t="str">
            <v>-</v>
          </cell>
          <cell r="W206" t="str">
            <v>-</v>
          </cell>
          <cell r="X206" t="str">
            <v>-</v>
          </cell>
          <cell r="Z206" t="str">
            <v>-</v>
          </cell>
          <cell r="AA206" t="str">
            <v>-</v>
          </cell>
        </row>
        <row r="207">
          <cell r="A207" t="str">
            <v>8028-48-6</v>
          </cell>
          <cell r="B207" t="str">
            <v>Natural Orange Terpenes</v>
          </cell>
          <cell r="C207" t="str">
            <v>Fragrance Component</v>
          </cell>
          <cell r="D207" t="str">
            <v xml:space="preserve">- - - - - 7 - - - - - - -     - -  - -  </v>
          </cell>
          <cell r="E207" t="str">
            <v>-</v>
          </cell>
          <cell r="F207" t="str">
            <v>-</v>
          </cell>
          <cell r="G207" t="str">
            <v>-</v>
          </cell>
          <cell r="H207" t="str">
            <v>-</v>
          </cell>
          <cell r="I207" t="str">
            <v>-</v>
          </cell>
          <cell r="J207" t="str">
            <v>-</v>
          </cell>
          <cell r="K207">
            <v>7</v>
          </cell>
          <cell r="L207" t="str">
            <v>-</v>
          </cell>
          <cell r="M207" t="str">
            <v>-</v>
          </cell>
          <cell r="N207" t="str">
            <v>-</v>
          </cell>
          <cell r="O207" t="str">
            <v>-</v>
          </cell>
          <cell r="P207" t="str">
            <v>-</v>
          </cell>
          <cell r="Q207" t="str">
            <v>-</v>
          </cell>
          <cell r="R207" t="str">
            <v>-</v>
          </cell>
          <cell r="W207" t="str">
            <v>-</v>
          </cell>
          <cell r="X207" t="str">
            <v>-</v>
          </cell>
          <cell r="Z207" t="str">
            <v>-</v>
          </cell>
          <cell r="AA207" t="str">
            <v>-</v>
          </cell>
        </row>
        <row r="208">
          <cell r="A208" t="str">
            <v>68514-75-0</v>
          </cell>
          <cell r="B208" t="str">
            <v>Oils, orange-juice</v>
          </cell>
          <cell r="C208" t="str">
            <v>Fragrance Component</v>
          </cell>
          <cell r="D208" t="str">
            <v xml:space="preserve">- - - - - - - - - - - - -     - -  - -  </v>
          </cell>
          <cell r="E208" t="str">
            <v>-</v>
          </cell>
          <cell r="F208" t="str">
            <v>-</v>
          </cell>
          <cell r="G208" t="str">
            <v>-</v>
          </cell>
          <cell r="H208" t="str">
            <v>-</v>
          </cell>
          <cell r="I208" t="str">
            <v>-</v>
          </cell>
          <cell r="J208" t="str">
            <v>-</v>
          </cell>
          <cell r="K208" t="str">
            <v>-</v>
          </cell>
          <cell r="L208" t="str">
            <v>-</v>
          </cell>
          <cell r="M208" t="str">
            <v>-</v>
          </cell>
          <cell r="N208" t="str">
            <v>-</v>
          </cell>
          <cell r="O208" t="str">
            <v>-</v>
          </cell>
          <cell r="P208" t="str">
            <v>-</v>
          </cell>
          <cell r="Q208" t="str">
            <v>-</v>
          </cell>
          <cell r="R208" t="str">
            <v>-</v>
          </cell>
          <cell r="W208" t="str">
            <v>-</v>
          </cell>
          <cell r="X208" t="str">
            <v>-</v>
          </cell>
          <cell r="Z208" t="str">
            <v>-</v>
          </cell>
          <cell r="AA208" t="str">
            <v>-</v>
          </cell>
        </row>
        <row r="209">
          <cell r="A209" t="str">
            <v>23726-92-3</v>
          </cell>
          <cell r="B209" t="str">
            <v>beta-1-(2,6,6-Trimethyl-1-cyclohexen-1-yl)-2-buten-1-one</v>
          </cell>
          <cell r="C209" t="str">
            <v>Fragrance Component</v>
          </cell>
          <cell r="D209" t="str">
            <v xml:space="preserve">- - - - - 7 - - - - - - -     - -  - FRA  </v>
          </cell>
          <cell r="E209" t="str">
            <v>-</v>
          </cell>
          <cell r="F209" t="str">
            <v>-</v>
          </cell>
          <cell r="G209" t="str">
            <v>-</v>
          </cell>
          <cell r="H209" t="str">
            <v>-</v>
          </cell>
          <cell r="I209" t="str">
            <v>-</v>
          </cell>
          <cell r="J209" t="str">
            <v>-</v>
          </cell>
          <cell r="K209">
            <v>7</v>
          </cell>
          <cell r="L209" t="str">
            <v>-</v>
          </cell>
          <cell r="M209" t="str">
            <v>-</v>
          </cell>
          <cell r="N209" t="str">
            <v>-</v>
          </cell>
          <cell r="O209" t="str">
            <v>-</v>
          </cell>
          <cell r="P209" t="str">
            <v>-</v>
          </cell>
          <cell r="Q209" t="str">
            <v>-</v>
          </cell>
          <cell r="R209" t="str">
            <v>-</v>
          </cell>
          <cell r="W209" t="str">
            <v>-</v>
          </cell>
          <cell r="X209" t="str">
            <v>-</v>
          </cell>
          <cell r="Z209" t="str">
            <v>-</v>
          </cell>
          <cell r="AA209" t="str">
            <v>FRA</v>
          </cell>
        </row>
        <row r="210">
          <cell r="A210" t="str">
            <v>24720-09-0</v>
          </cell>
          <cell r="B210" t="str">
            <v>E alpha-damascone</v>
          </cell>
          <cell r="C210" t="str">
            <v>Fragrance Component</v>
          </cell>
          <cell r="D210" t="str">
            <v xml:space="preserve">- - - - - 7 - - - - - - -     - -  - FRA  </v>
          </cell>
          <cell r="E210" t="str">
            <v>-</v>
          </cell>
          <cell r="F210" t="str">
            <v>-</v>
          </cell>
          <cell r="G210" t="str">
            <v>-</v>
          </cell>
          <cell r="H210" t="str">
            <v>-</v>
          </cell>
          <cell r="I210" t="str">
            <v>-</v>
          </cell>
          <cell r="J210" t="str">
            <v>-</v>
          </cell>
          <cell r="K210">
            <v>7</v>
          </cell>
          <cell r="L210" t="str">
            <v>-</v>
          </cell>
          <cell r="M210" t="str">
            <v>-</v>
          </cell>
          <cell r="N210" t="str">
            <v>-</v>
          </cell>
          <cell r="O210" t="str">
            <v>-</v>
          </cell>
          <cell r="P210" t="str">
            <v>-</v>
          </cell>
          <cell r="Q210" t="str">
            <v>-</v>
          </cell>
          <cell r="R210" t="str">
            <v>-</v>
          </cell>
          <cell r="W210" t="str">
            <v>-</v>
          </cell>
          <cell r="X210" t="str">
            <v>-</v>
          </cell>
          <cell r="Z210" t="str">
            <v>-</v>
          </cell>
          <cell r="AA210" t="str">
            <v>FRA</v>
          </cell>
        </row>
        <row r="211">
          <cell r="A211" t="str">
            <v>8014-17-3</v>
          </cell>
          <cell r="B211" t="str">
            <v>Petitgrain Oil</v>
          </cell>
          <cell r="C211" t="str">
            <v>Fragrance Component</v>
          </cell>
          <cell r="D211" t="str">
            <v xml:space="preserve">- - - - - 7 - - - - - - -     - -  - -  </v>
          </cell>
          <cell r="E211" t="str">
            <v>-</v>
          </cell>
          <cell r="F211" t="str">
            <v>-</v>
          </cell>
          <cell r="G211" t="str">
            <v>-</v>
          </cell>
          <cell r="H211" t="str">
            <v>-</v>
          </cell>
          <cell r="I211" t="str">
            <v>-</v>
          </cell>
          <cell r="J211" t="str">
            <v>-</v>
          </cell>
          <cell r="K211">
            <v>7</v>
          </cell>
          <cell r="L211" t="str">
            <v>-</v>
          </cell>
          <cell r="M211" t="str">
            <v>-</v>
          </cell>
          <cell r="N211" t="str">
            <v>-</v>
          </cell>
          <cell r="O211" t="str">
            <v>-</v>
          </cell>
          <cell r="P211" t="str">
            <v>-</v>
          </cell>
          <cell r="Q211" t="str">
            <v>-</v>
          </cell>
          <cell r="R211" t="str">
            <v>-</v>
          </cell>
          <cell r="W211" t="str">
            <v>-</v>
          </cell>
          <cell r="X211" t="str">
            <v>-</v>
          </cell>
          <cell r="Z211" t="str">
            <v>-</v>
          </cell>
          <cell r="AA211" t="str">
            <v>-</v>
          </cell>
        </row>
        <row r="212">
          <cell r="A212" t="str">
            <v>72968-50-4</v>
          </cell>
          <cell r="B212" t="str">
            <v>citrus aurantium amara peel</v>
          </cell>
          <cell r="C212" t="str">
            <v>Fragrance Component</v>
          </cell>
          <cell r="D212" t="str">
            <v xml:space="preserve">- - - - - 7 - - - - - - -     - -  - FRA  </v>
          </cell>
          <cell r="E212" t="str">
            <v>-</v>
          </cell>
          <cell r="F212" t="str">
            <v>-</v>
          </cell>
          <cell r="G212" t="str">
            <v>-</v>
          </cell>
          <cell r="H212" t="str">
            <v>-</v>
          </cell>
          <cell r="I212" t="str">
            <v>-</v>
          </cell>
          <cell r="J212" t="str">
            <v>-</v>
          </cell>
          <cell r="K212">
            <v>7</v>
          </cell>
          <cell r="L212" t="str">
            <v>-</v>
          </cell>
          <cell r="M212" t="str">
            <v>-</v>
          </cell>
          <cell r="N212" t="str">
            <v>-</v>
          </cell>
          <cell r="O212" t="str">
            <v>-</v>
          </cell>
          <cell r="P212" t="str">
            <v>-</v>
          </cell>
          <cell r="Q212" t="str">
            <v>-</v>
          </cell>
          <cell r="R212" t="str">
            <v>-</v>
          </cell>
          <cell r="W212" t="str">
            <v>-</v>
          </cell>
          <cell r="X212" t="str">
            <v>-</v>
          </cell>
          <cell r="Z212" t="str">
            <v>-</v>
          </cell>
          <cell r="AA212" t="str">
            <v>FRA</v>
          </cell>
        </row>
        <row r="213">
          <cell r="A213" t="str">
            <v>562-74-3</v>
          </cell>
          <cell r="B213" t="str">
            <v>4-Terpinenol</v>
          </cell>
          <cell r="C213" t="str">
            <v>Fragrance Component</v>
          </cell>
          <cell r="D213" t="str">
            <v xml:space="preserve">- - - - - 7 - - - - - - -     - -  - -  </v>
          </cell>
          <cell r="E213" t="str">
            <v>-</v>
          </cell>
          <cell r="F213" t="str">
            <v>-</v>
          </cell>
          <cell r="G213" t="str">
            <v>-</v>
          </cell>
          <cell r="H213" t="str">
            <v>-</v>
          </cell>
          <cell r="I213" t="str">
            <v>-</v>
          </cell>
          <cell r="J213" t="str">
            <v>-</v>
          </cell>
          <cell r="K213">
            <v>7</v>
          </cell>
          <cell r="L213" t="str">
            <v>-</v>
          </cell>
          <cell r="M213" t="str">
            <v>-</v>
          </cell>
          <cell r="N213" t="str">
            <v>-</v>
          </cell>
          <cell r="O213" t="str">
            <v>-</v>
          </cell>
          <cell r="P213" t="str">
            <v>-</v>
          </cell>
          <cell r="Q213" t="str">
            <v>-</v>
          </cell>
          <cell r="R213" t="str">
            <v>-</v>
          </cell>
          <cell r="W213" t="str">
            <v>-</v>
          </cell>
          <cell r="X213" t="str">
            <v>-</v>
          </cell>
          <cell r="Z213" t="str">
            <v>-</v>
          </cell>
          <cell r="AA213" t="str">
            <v>-</v>
          </cell>
        </row>
        <row r="214">
          <cell r="A214" t="str">
            <v>143-08-8</v>
          </cell>
          <cell r="B214" t="str">
            <v>1-Nonanol</v>
          </cell>
          <cell r="C214" t="str">
            <v>Fragrance Component</v>
          </cell>
          <cell r="D214" t="str">
            <v xml:space="preserve">- - - - - 7 - - - - - - -     - -  - -  </v>
          </cell>
          <cell r="E214" t="str">
            <v>-</v>
          </cell>
          <cell r="F214" t="str">
            <v>-</v>
          </cell>
          <cell r="G214" t="str">
            <v>-</v>
          </cell>
          <cell r="H214" t="str">
            <v>-</v>
          </cell>
          <cell r="I214" t="str">
            <v>-</v>
          </cell>
          <cell r="J214" t="str">
            <v>-</v>
          </cell>
          <cell r="K214">
            <v>7</v>
          </cell>
          <cell r="L214" t="str">
            <v>-</v>
          </cell>
          <cell r="M214" t="str">
            <v>-</v>
          </cell>
          <cell r="N214" t="str">
            <v>-</v>
          </cell>
          <cell r="O214" t="str">
            <v>-</v>
          </cell>
          <cell r="P214" t="str">
            <v>-</v>
          </cell>
          <cell r="Q214" t="str">
            <v>-</v>
          </cell>
          <cell r="R214" t="str">
            <v>-</v>
          </cell>
          <cell r="W214" t="str">
            <v>-</v>
          </cell>
          <cell r="X214" t="str">
            <v>-</v>
          </cell>
          <cell r="Z214" t="str">
            <v>-</v>
          </cell>
          <cell r="AA214" t="str">
            <v>-</v>
          </cell>
        </row>
        <row r="215">
          <cell r="A215" t="str">
            <v>78-35-3</v>
          </cell>
          <cell r="B215" t="str">
            <v>Linalyl isobutyrate</v>
          </cell>
          <cell r="C215" t="str">
            <v>Fragrance Component</v>
          </cell>
          <cell r="D215" t="str">
            <v xml:space="preserve">- - - - - 7 - - - - - - -     - -  - -  </v>
          </cell>
          <cell r="E215" t="str">
            <v>-</v>
          </cell>
          <cell r="F215" t="str">
            <v>-</v>
          </cell>
          <cell r="G215" t="str">
            <v>-</v>
          </cell>
          <cell r="H215" t="str">
            <v>-</v>
          </cell>
          <cell r="I215" t="str">
            <v>-</v>
          </cell>
          <cell r="J215" t="str">
            <v>-</v>
          </cell>
          <cell r="K215">
            <v>7</v>
          </cell>
          <cell r="L215" t="str">
            <v>-</v>
          </cell>
          <cell r="M215" t="str">
            <v>-</v>
          </cell>
          <cell r="N215" t="str">
            <v>-</v>
          </cell>
          <cell r="O215" t="str">
            <v>-</v>
          </cell>
          <cell r="P215" t="str">
            <v>-</v>
          </cell>
          <cell r="Q215" t="str">
            <v>-</v>
          </cell>
          <cell r="R215" t="str">
            <v>-</v>
          </cell>
          <cell r="W215" t="str">
            <v>-</v>
          </cell>
          <cell r="X215" t="str">
            <v>-</v>
          </cell>
          <cell r="Z215" t="str">
            <v>-</v>
          </cell>
          <cell r="AA215" t="str">
            <v>-</v>
          </cell>
        </row>
        <row r="216">
          <cell r="A216" t="str">
            <v>111-87-5</v>
          </cell>
          <cell r="B216" t="str">
            <v>1-Octanol</v>
          </cell>
          <cell r="C216" t="str">
            <v>Fragrance Component</v>
          </cell>
          <cell r="D216" t="str">
            <v xml:space="preserve">- - - - - 7 - - - - - - -     - -  - -  </v>
          </cell>
          <cell r="E216" t="str">
            <v>-</v>
          </cell>
          <cell r="F216" t="str">
            <v>-</v>
          </cell>
          <cell r="G216" t="str">
            <v>-</v>
          </cell>
          <cell r="H216" t="str">
            <v>-</v>
          </cell>
          <cell r="I216" t="str">
            <v>-</v>
          </cell>
          <cell r="J216" t="str">
            <v>-</v>
          </cell>
          <cell r="K216">
            <v>7</v>
          </cell>
          <cell r="L216" t="str">
            <v>-</v>
          </cell>
          <cell r="M216" t="str">
            <v>-</v>
          </cell>
          <cell r="N216" t="str">
            <v>-</v>
          </cell>
          <cell r="O216" t="str">
            <v>-</v>
          </cell>
          <cell r="P216" t="str">
            <v>-</v>
          </cell>
          <cell r="Q216" t="str">
            <v>-</v>
          </cell>
          <cell r="R216" t="str">
            <v>-</v>
          </cell>
          <cell r="W216" t="str">
            <v>-</v>
          </cell>
          <cell r="X216" t="str">
            <v>-</v>
          </cell>
          <cell r="Z216" t="str">
            <v>-</v>
          </cell>
          <cell r="AA216" t="str">
            <v>-</v>
          </cell>
        </row>
        <row r="217">
          <cell r="A217" t="str">
            <v>122-03-2</v>
          </cell>
          <cell r="B217" t="str">
            <v>Cuminaldehyde</v>
          </cell>
          <cell r="C217" t="str">
            <v>Fragrance Component</v>
          </cell>
          <cell r="D217" t="str">
            <v xml:space="preserve">- - - - - 7 - - - - - - -     - -  - FRA  </v>
          </cell>
          <cell r="E217" t="str">
            <v>-</v>
          </cell>
          <cell r="F217" t="str">
            <v>-</v>
          </cell>
          <cell r="G217" t="str">
            <v>-</v>
          </cell>
          <cell r="H217" t="str">
            <v>-</v>
          </cell>
          <cell r="I217" t="str">
            <v>-</v>
          </cell>
          <cell r="J217" t="str">
            <v>-</v>
          </cell>
          <cell r="K217">
            <v>7</v>
          </cell>
          <cell r="L217" t="str">
            <v>-</v>
          </cell>
          <cell r="M217" t="str">
            <v>-</v>
          </cell>
          <cell r="N217" t="str">
            <v>-</v>
          </cell>
          <cell r="O217" t="str">
            <v>-</v>
          </cell>
          <cell r="P217" t="str">
            <v>-</v>
          </cell>
          <cell r="Q217" t="str">
            <v>-</v>
          </cell>
          <cell r="R217" t="str">
            <v>-</v>
          </cell>
          <cell r="W217" t="str">
            <v>-</v>
          </cell>
          <cell r="X217" t="str">
            <v>-</v>
          </cell>
          <cell r="Z217" t="str">
            <v>-</v>
          </cell>
          <cell r="AA217" t="str">
            <v>FRA</v>
          </cell>
        </row>
        <row r="218">
          <cell r="A218" t="str">
            <v>101-85-9</v>
          </cell>
          <cell r="B218" t="str">
            <v>Amylcinnamyl alcohol</v>
          </cell>
          <cell r="C218" t="str">
            <v>Fragrance Component</v>
          </cell>
          <cell r="D218" t="str">
            <v xml:space="preserve">- - - - - 7 - - - - - - -     - -  - -  </v>
          </cell>
          <cell r="E218" t="str">
            <v>-</v>
          </cell>
          <cell r="F218" t="str">
            <v>-</v>
          </cell>
          <cell r="G218" t="str">
            <v>-</v>
          </cell>
          <cell r="H218" t="str">
            <v>-</v>
          </cell>
          <cell r="I218" t="str">
            <v>-</v>
          </cell>
          <cell r="J218" t="str">
            <v>-</v>
          </cell>
          <cell r="K218">
            <v>7</v>
          </cell>
          <cell r="L218" t="str">
            <v>-</v>
          </cell>
          <cell r="M218" t="str">
            <v>-</v>
          </cell>
          <cell r="N218" t="str">
            <v>-</v>
          </cell>
          <cell r="O218" t="str">
            <v>-</v>
          </cell>
          <cell r="P218" t="str">
            <v>-</v>
          </cell>
          <cell r="Q218" t="str">
            <v>-</v>
          </cell>
          <cell r="R218" t="str">
            <v>-</v>
          </cell>
          <cell r="W218" t="str">
            <v>-</v>
          </cell>
          <cell r="X218" t="str">
            <v>-</v>
          </cell>
          <cell r="Z218" t="str">
            <v>-</v>
          </cell>
          <cell r="AA218" t="str">
            <v>-</v>
          </cell>
        </row>
        <row r="219">
          <cell r="A219" t="str">
            <v>105-13-5</v>
          </cell>
          <cell r="B219" t="str">
            <v>Anise alcohol</v>
          </cell>
          <cell r="C219" t="str">
            <v>Fragrance Component</v>
          </cell>
          <cell r="D219" t="str">
            <v xml:space="preserve">- - - - - 7 - - - - - - -     - -  - -  </v>
          </cell>
          <cell r="E219" t="str">
            <v>-</v>
          </cell>
          <cell r="F219" t="str">
            <v>-</v>
          </cell>
          <cell r="G219" t="str">
            <v>-</v>
          </cell>
          <cell r="H219" t="str">
            <v>-</v>
          </cell>
          <cell r="I219" t="str">
            <v>-</v>
          </cell>
          <cell r="J219" t="str">
            <v>-</v>
          </cell>
          <cell r="K219">
            <v>7</v>
          </cell>
          <cell r="L219" t="str">
            <v>-</v>
          </cell>
          <cell r="M219" t="str">
            <v>-</v>
          </cell>
          <cell r="N219" t="str">
            <v>-</v>
          </cell>
          <cell r="O219" t="str">
            <v>-</v>
          </cell>
          <cell r="P219" t="str">
            <v>-</v>
          </cell>
          <cell r="Q219" t="str">
            <v>-</v>
          </cell>
          <cell r="R219" t="str">
            <v>-</v>
          </cell>
          <cell r="W219" t="str">
            <v>-</v>
          </cell>
          <cell r="X219" t="str">
            <v>-</v>
          </cell>
          <cell r="Z219" t="str">
            <v>-</v>
          </cell>
          <cell r="AA219" t="str">
            <v>-</v>
          </cell>
        </row>
        <row r="220">
          <cell r="A220" t="str">
            <v>103-41-3</v>
          </cell>
          <cell r="B220" t="str">
            <v>Benzyl cinnamate</v>
          </cell>
          <cell r="C220" t="str">
            <v>Fragrance Component</v>
          </cell>
          <cell r="D220" t="str">
            <v xml:space="preserve">- - - - - 7 - - - - - - -     - -  - FRA  </v>
          </cell>
          <cell r="E220" t="str">
            <v>-</v>
          </cell>
          <cell r="F220" t="str">
            <v>-</v>
          </cell>
          <cell r="G220" t="str">
            <v>-</v>
          </cell>
          <cell r="H220" t="str">
            <v>-</v>
          </cell>
          <cell r="I220" t="str">
            <v>-</v>
          </cell>
          <cell r="J220" t="str">
            <v>-</v>
          </cell>
          <cell r="K220">
            <v>7</v>
          </cell>
          <cell r="L220" t="str">
            <v>-</v>
          </cell>
          <cell r="M220" t="str">
            <v>-</v>
          </cell>
          <cell r="N220" t="str">
            <v>-</v>
          </cell>
          <cell r="O220" t="str">
            <v>-</v>
          </cell>
          <cell r="P220" t="str">
            <v>-</v>
          </cell>
          <cell r="Q220" t="str">
            <v>-</v>
          </cell>
          <cell r="R220" t="str">
            <v>-</v>
          </cell>
          <cell r="W220" t="str">
            <v>-</v>
          </cell>
          <cell r="X220" t="str">
            <v>-</v>
          </cell>
          <cell r="Z220" t="str">
            <v>-</v>
          </cell>
          <cell r="AA220" t="str">
            <v>FRA</v>
          </cell>
        </row>
        <row r="221">
          <cell r="A221" t="str">
            <v>51414-25-6</v>
          </cell>
          <cell r="B221" t="str">
            <v>3- and 4-(4-Hydroxy-4-methylpentyl) cyclohex-3-ene-1- carbaldehyde (HICC)</v>
          </cell>
          <cell r="C221" t="str">
            <v>Fragrance Component</v>
          </cell>
          <cell r="D221" t="str">
            <v xml:space="preserve">- - - - - 7 - - - - - - -     - -  - FRA  </v>
          </cell>
          <cell r="E221" t="str">
            <v>-</v>
          </cell>
          <cell r="F221" t="str">
            <v>-</v>
          </cell>
          <cell r="G221" t="str">
            <v>-</v>
          </cell>
          <cell r="H221" t="str">
            <v>-</v>
          </cell>
          <cell r="I221" t="str">
            <v>-</v>
          </cell>
          <cell r="J221" t="str">
            <v>-</v>
          </cell>
          <cell r="K221">
            <v>7</v>
          </cell>
          <cell r="L221" t="str">
            <v>-</v>
          </cell>
          <cell r="M221" t="str">
            <v>-</v>
          </cell>
          <cell r="N221" t="str">
            <v>-</v>
          </cell>
          <cell r="O221" t="str">
            <v>-</v>
          </cell>
          <cell r="P221" t="str">
            <v>-</v>
          </cell>
          <cell r="Q221" t="str">
            <v>-</v>
          </cell>
          <cell r="R221" t="str">
            <v>-</v>
          </cell>
          <cell r="W221" t="str">
            <v>-</v>
          </cell>
          <cell r="X221" t="str">
            <v>-</v>
          </cell>
          <cell r="Z221" t="str">
            <v>-</v>
          </cell>
          <cell r="AA221" t="str">
            <v>FRA</v>
          </cell>
        </row>
        <row r="222">
          <cell r="A222" t="str">
            <v>31906-04-4</v>
          </cell>
          <cell r="B222" t="str">
            <v>3- and 4-(4-Hydroxy-4-methylpentyl) cyclohex-3-ene-1- carbaldehyde (HICC)</v>
          </cell>
          <cell r="C222" t="str">
            <v>Fragrance Component</v>
          </cell>
          <cell r="D222" t="str">
            <v xml:space="preserve">- - - - - 7 - - - - - - -     - -  - FRA  </v>
          </cell>
          <cell r="E222" t="str">
            <v>-</v>
          </cell>
          <cell r="F222" t="str">
            <v>-</v>
          </cell>
          <cell r="G222" t="str">
            <v>-</v>
          </cell>
          <cell r="H222" t="str">
            <v>-</v>
          </cell>
          <cell r="I222" t="str">
            <v>-</v>
          </cell>
          <cell r="J222" t="str">
            <v>-</v>
          </cell>
          <cell r="K222">
            <v>7</v>
          </cell>
          <cell r="L222" t="str">
            <v>-</v>
          </cell>
          <cell r="M222" t="str">
            <v>-</v>
          </cell>
          <cell r="N222" t="str">
            <v>-</v>
          </cell>
          <cell r="O222" t="str">
            <v>-</v>
          </cell>
          <cell r="P222" t="str">
            <v>-</v>
          </cell>
          <cell r="Q222" t="str">
            <v>-</v>
          </cell>
          <cell r="R222" t="str">
            <v>-</v>
          </cell>
          <cell r="W222" t="str">
            <v>-</v>
          </cell>
          <cell r="X222" t="str">
            <v>-</v>
          </cell>
          <cell r="Z222" t="str">
            <v>-</v>
          </cell>
          <cell r="AA222" t="str">
            <v>FRA</v>
          </cell>
        </row>
        <row r="223">
          <cell r="A223" t="str">
            <v>26489-01-0</v>
          </cell>
          <cell r="B223" t="str">
            <v>Citronellol</v>
          </cell>
          <cell r="C223" t="str">
            <v>Fragrance Component</v>
          </cell>
          <cell r="D223" t="str">
            <v xml:space="preserve">- - - - - 7 - - - - - - -     - -  - FRA  </v>
          </cell>
          <cell r="E223" t="str">
            <v>-</v>
          </cell>
          <cell r="F223" t="str">
            <v>-</v>
          </cell>
          <cell r="G223" t="str">
            <v>-</v>
          </cell>
          <cell r="H223" t="str">
            <v>-</v>
          </cell>
          <cell r="I223" t="str">
            <v>-</v>
          </cell>
          <cell r="J223" t="str">
            <v>-</v>
          </cell>
          <cell r="K223">
            <v>7</v>
          </cell>
          <cell r="L223" t="str">
            <v>-</v>
          </cell>
          <cell r="M223" t="str">
            <v>-</v>
          </cell>
          <cell r="N223" t="str">
            <v>-</v>
          </cell>
          <cell r="O223" t="str">
            <v>-</v>
          </cell>
          <cell r="P223" t="str">
            <v>-</v>
          </cell>
          <cell r="Q223" t="str">
            <v>-</v>
          </cell>
          <cell r="R223" t="str">
            <v>-</v>
          </cell>
          <cell r="W223" t="str">
            <v>-</v>
          </cell>
          <cell r="X223" t="str">
            <v>-</v>
          </cell>
          <cell r="Z223" t="str">
            <v>-</v>
          </cell>
          <cell r="AA223" t="str">
            <v>FRA</v>
          </cell>
        </row>
        <row r="224">
          <cell r="A224" t="str">
            <v>90028-67-4</v>
          </cell>
          <cell r="B224" t="str">
            <v>Evernia furfuracea extract</v>
          </cell>
          <cell r="C224" t="str">
            <v>Fragrance Component</v>
          </cell>
          <cell r="D224" t="str">
            <v xml:space="preserve">- - - - - - - - - - - - -     - -  - FRA  </v>
          </cell>
          <cell r="E224" t="str">
            <v>-</v>
          </cell>
          <cell r="F224" t="str">
            <v>-</v>
          </cell>
          <cell r="G224" t="str">
            <v>-</v>
          </cell>
          <cell r="H224" t="str">
            <v>-</v>
          </cell>
          <cell r="I224" t="str">
            <v>-</v>
          </cell>
          <cell r="J224" t="str">
            <v>-</v>
          </cell>
          <cell r="K224" t="str">
            <v>-</v>
          </cell>
          <cell r="L224" t="str">
            <v>-</v>
          </cell>
          <cell r="M224" t="str">
            <v>-</v>
          </cell>
          <cell r="N224" t="str">
            <v>-</v>
          </cell>
          <cell r="O224" t="str">
            <v>-</v>
          </cell>
          <cell r="P224" t="str">
            <v>-</v>
          </cell>
          <cell r="Q224" t="str">
            <v>-</v>
          </cell>
          <cell r="R224" t="str">
            <v>-</v>
          </cell>
          <cell r="W224" t="str">
            <v>-</v>
          </cell>
          <cell r="X224" t="str">
            <v>-</v>
          </cell>
          <cell r="Z224" t="str">
            <v>-</v>
          </cell>
          <cell r="AA224" t="str">
            <v>FRA</v>
          </cell>
        </row>
        <row r="225">
          <cell r="A225" t="str">
            <v>90028-68-5</v>
          </cell>
          <cell r="B225" t="str">
            <v>Evernia prunastri extract</v>
          </cell>
          <cell r="C225" t="str">
            <v>Fragrance Component</v>
          </cell>
          <cell r="D225" t="str">
            <v xml:space="preserve">- - - - - - - - - - - - -     - -  - FRA  </v>
          </cell>
          <cell r="E225" t="str">
            <v>-</v>
          </cell>
          <cell r="F225" t="str">
            <v>-</v>
          </cell>
          <cell r="G225" t="str">
            <v>-</v>
          </cell>
          <cell r="H225" t="str">
            <v>-</v>
          </cell>
          <cell r="I225" t="str">
            <v>-</v>
          </cell>
          <cell r="J225" t="str">
            <v>-</v>
          </cell>
          <cell r="K225" t="str">
            <v>-</v>
          </cell>
          <cell r="L225" t="str">
            <v>-</v>
          </cell>
          <cell r="M225" t="str">
            <v>-</v>
          </cell>
          <cell r="N225" t="str">
            <v>-</v>
          </cell>
          <cell r="O225" t="str">
            <v>-</v>
          </cell>
          <cell r="P225" t="str">
            <v>-</v>
          </cell>
          <cell r="Q225" t="str">
            <v>-</v>
          </cell>
          <cell r="R225" t="str">
            <v>-</v>
          </cell>
          <cell r="W225" t="str">
            <v>-</v>
          </cell>
          <cell r="X225" t="str">
            <v>-</v>
          </cell>
          <cell r="Z225" t="str">
            <v>-</v>
          </cell>
          <cell r="AA225" t="str">
            <v>FRA</v>
          </cell>
        </row>
        <row r="226">
          <cell r="A226" t="str">
            <v>4602-84-0</v>
          </cell>
          <cell r="B226" t="str">
            <v>Farnesol</v>
          </cell>
          <cell r="C226" t="str">
            <v>Fragrance Component</v>
          </cell>
          <cell r="D226" t="str">
            <v xml:space="preserve">- - - - - 7 - - - - - - -     - -  - FRA  </v>
          </cell>
          <cell r="E226" t="str">
            <v>-</v>
          </cell>
          <cell r="F226" t="str">
            <v>-</v>
          </cell>
          <cell r="G226" t="str">
            <v>-</v>
          </cell>
          <cell r="H226" t="str">
            <v>-</v>
          </cell>
          <cell r="I226" t="str">
            <v>-</v>
          </cell>
          <cell r="J226" t="str">
            <v>-</v>
          </cell>
          <cell r="K226">
            <v>7</v>
          </cell>
          <cell r="L226" t="str">
            <v>-</v>
          </cell>
          <cell r="M226" t="str">
            <v>-</v>
          </cell>
          <cell r="N226" t="str">
            <v>-</v>
          </cell>
          <cell r="O226" t="str">
            <v>-</v>
          </cell>
          <cell r="P226" t="str">
            <v>-</v>
          </cell>
          <cell r="Q226" t="str">
            <v>-</v>
          </cell>
          <cell r="R226" t="str">
            <v>-</v>
          </cell>
          <cell r="W226" t="str">
            <v>-</v>
          </cell>
          <cell r="X226" t="str">
            <v>-</v>
          </cell>
          <cell r="Z226" t="str">
            <v>-</v>
          </cell>
          <cell r="AA226" t="str">
            <v>FRA</v>
          </cell>
        </row>
        <row r="227">
          <cell r="A227" t="str">
            <v>5932-68-3</v>
          </cell>
          <cell r="B227" t="str">
            <v>Isoeugenol</v>
          </cell>
          <cell r="C227" t="str">
            <v>Fragrance Component</v>
          </cell>
          <cell r="D227" t="str">
            <v xml:space="preserve">- - - - - - - - - - - - -     - -  - -  </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t="str">
            <v>-</v>
          </cell>
          <cell r="W227" t="str">
            <v>-</v>
          </cell>
          <cell r="X227" t="str">
            <v>-</v>
          </cell>
          <cell r="Z227" t="str">
            <v>-</v>
          </cell>
          <cell r="AA227" t="str">
            <v>-</v>
          </cell>
        </row>
        <row r="228">
          <cell r="A228" t="str">
            <v>111-12-6</v>
          </cell>
          <cell r="B228" t="str">
            <v>Methyl 2-Octynoate</v>
          </cell>
          <cell r="C228" t="str">
            <v>Fragrance Component</v>
          </cell>
          <cell r="D228" t="str">
            <v xml:space="preserve">- - - - - 7 - - - - - - -     - -  - FRA  </v>
          </cell>
          <cell r="E228" t="str">
            <v>-</v>
          </cell>
          <cell r="F228" t="str">
            <v>-</v>
          </cell>
          <cell r="G228" t="str">
            <v>-</v>
          </cell>
          <cell r="H228" t="str">
            <v>-</v>
          </cell>
          <cell r="I228" t="str">
            <v>-</v>
          </cell>
          <cell r="J228" t="str">
            <v>-</v>
          </cell>
          <cell r="K228">
            <v>7</v>
          </cell>
          <cell r="L228" t="str">
            <v>-</v>
          </cell>
          <cell r="M228" t="str">
            <v>-</v>
          </cell>
          <cell r="N228" t="str">
            <v>-</v>
          </cell>
          <cell r="O228" t="str">
            <v>-</v>
          </cell>
          <cell r="P228" t="str">
            <v>-</v>
          </cell>
          <cell r="Q228" t="str">
            <v>-</v>
          </cell>
          <cell r="R228" t="str">
            <v>-</v>
          </cell>
          <cell r="W228" t="str">
            <v>-</v>
          </cell>
          <cell r="X228" t="str">
            <v>-</v>
          </cell>
          <cell r="Z228" t="str">
            <v>-</v>
          </cell>
          <cell r="AA228" t="str">
            <v>FRA</v>
          </cell>
        </row>
        <row r="229">
          <cell r="A229" t="str">
            <v>67634-14-4</v>
          </cell>
          <cell r="B229" t="str">
            <v>alpha,alpha-Dimethyl-oethylphenylpropanal</v>
          </cell>
          <cell r="C229" t="str">
            <v>Fragrance Component</v>
          </cell>
          <cell r="D229" t="str">
            <v xml:space="preserve">- - - - - 7 - - - - - - -     - -  - -  </v>
          </cell>
          <cell r="E229" t="str">
            <v>-</v>
          </cell>
          <cell r="F229" t="str">
            <v>-</v>
          </cell>
          <cell r="G229" t="str">
            <v>-</v>
          </cell>
          <cell r="H229" t="str">
            <v>-</v>
          </cell>
          <cell r="I229" t="str">
            <v>-</v>
          </cell>
          <cell r="J229" t="str">
            <v>-</v>
          </cell>
          <cell r="K229">
            <v>7</v>
          </cell>
          <cell r="L229" t="str">
            <v>-</v>
          </cell>
          <cell r="M229" t="str">
            <v>-</v>
          </cell>
          <cell r="N229" t="str">
            <v>-</v>
          </cell>
          <cell r="O229" t="str">
            <v>-</v>
          </cell>
          <cell r="P229" t="str">
            <v>-</v>
          </cell>
          <cell r="Q229" t="str">
            <v>-</v>
          </cell>
          <cell r="R229" t="str">
            <v>-</v>
          </cell>
          <cell r="W229" t="str">
            <v>-</v>
          </cell>
          <cell r="X229" t="str">
            <v>-</v>
          </cell>
          <cell r="Z229" t="str">
            <v>-</v>
          </cell>
          <cell r="AA229" t="str">
            <v>-</v>
          </cell>
        </row>
        <row r="230">
          <cell r="A230" t="str">
            <v>68439-46-3</v>
          </cell>
          <cell r="B230" t="str">
            <v>C9-11 Pareth-4</v>
          </cell>
          <cell r="C230" t="str">
            <v>Surfactant Nonionic</v>
          </cell>
          <cell r="D230" t="str">
            <v xml:space="preserve">- - - - - 7 - - - - - - -     - -  - -  </v>
          </cell>
          <cell r="E230" t="str">
            <v>-</v>
          </cell>
          <cell r="F230" t="str">
            <v>-</v>
          </cell>
          <cell r="G230" t="str">
            <v>-</v>
          </cell>
          <cell r="H230" t="str">
            <v>-</v>
          </cell>
          <cell r="I230" t="str">
            <v>-</v>
          </cell>
          <cell r="J230" t="str">
            <v>-</v>
          </cell>
          <cell r="K230">
            <v>7</v>
          </cell>
          <cell r="L230" t="str">
            <v>-</v>
          </cell>
          <cell r="M230" t="str">
            <v>-</v>
          </cell>
          <cell r="N230" t="str">
            <v>-</v>
          </cell>
          <cell r="O230" t="str">
            <v>-</v>
          </cell>
          <cell r="P230" t="str">
            <v>-</v>
          </cell>
          <cell r="Q230" t="str">
            <v>-</v>
          </cell>
          <cell r="R230" t="str">
            <v>-</v>
          </cell>
          <cell r="W230" t="str">
            <v>-</v>
          </cell>
          <cell r="X230" t="str">
            <v>-</v>
          </cell>
          <cell r="Z230" t="str">
            <v>-</v>
          </cell>
          <cell r="AA230" t="str">
            <v>-</v>
          </cell>
        </row>
        <row r="231">
          <cell r="A231" t="str">
            <v>68515-73-1</v>
          </cell>
          <cell r="B231" t="str">
            <v>Caprylyl/capryl Glucoside</v>
          </cell>
          <cell r="C231" t="str">
            <v>Surfactant Nonionic</v>
          </cell>
          <cell r="D231" t="str">
            <v xml:space="preserve">- - - - - 7 - - - - - - -     - -  - -  </v>
          </cell>
          <cell r="E231" t="str">
            <v>-</v>
          </cell>
          <cell r="F231" t="str">
            <v>-</v>
          </cell>
          <cell r="G231" t="str">
            <v>-</v>
          </cell>
          <cell r="H231" t="str">
            <v>-</v>
          </cell>
          <cell r="I231" t="str">
            <v>-</v>
          </cell>
          <cell r="J231" t="str">
            <v>-</v>
          </cell>
          <cell r="K231">
            <v>7</v>
          </cell>
          <cell r="L231" t="str">
            <v>-</v>
          </cell>
          <cell r="M231" t="str">
            <v>-</v>
          </cell>
          <cell r="N231" t="str">
            <v>-</v>
          </cell>
          <cell r="O231" t="str">
            <v>-</v>
          </cell>
          <cell r="P231" t="str">
            <v>-</v>
          </cell>
          <cell r="Q231" t="str">
            <v>-</v>
          </cell>
          <cell r="R231" t="str">
            <v>-</v>
          </cell>
          <cell r="W231" t="str">
            <v>-</v>
          </cell>
          <cell r="X231" t="str">
            <v>-</v>
          </cell>
          <cell r="Z231" t="str">
            <v>-</v>
          </cell>
          <cell r="AA231" t="str">
            <v>-</v>
          </cell>
        </row>
        <row r="232">
          <cell r="A232" t="str">
            <v>110615-47-9</v>
          </cell>
          <cell r="B232" t="str">
            <v>Lauryl Glucoside</v>
          </cell>
          <cell r="C232" t="str">
            <v>Surfactant Nonionic</v>
          </cell>
          <cell r="D232" t="str">
            <v xml:space="preserve">- - - - - 7 - - - - - - -     - -  - -  </v>
          </cell>
          <cell r="E232" t="str">
            <v>-</v>
          </cell>
          <cell r="F232" t="str">
            <v>-</v>
          </cell>
          <cell r="G232" t="str">
            <v>-</v>
          </cell>
          <cell r="H232" t="str">
            <v>-</v>
          </cell>
          <cell r="I232" t="str">
            <v>-</v>
          </cell>
          <cell r="J232" t="str">
            <v>-</v>
          </cell>
          <cell r="K232">
            <v>7</v>
          </cell>
          <cell r="L232" t="str">
            <v>-</v>
          </cell>
          <cell r="M232" t="str">
            <v>-</v>
          </cell>
          <cell r="N232" t="str">
            <v>-</v>
          </cell>
          <cell r="O232" t="str">
            <v>-</v>
          </cell>
          <cell r="P232" t="str">
            <v>-</v>
          </cell>
          <cell r="Q232" t="str">
            <v>-</v>
          </cell>
          <cell r="R232" t="str">
            <v>-</v>
          </cell>
          <cell r="W232" t="str">
            <v>-</v>
          </cell>
          <cell r="X232" t="str">
            <v>-</v>
          </cell>
          <cell r="Z232" t="str">
            <v>-</v>
          </cell>
          <cell r="AA232" t="str">
            <v>-</v>
          </cell>
        </row>
        <row r="233">
          <cell r="A233" t="str">
            <v>68424-85-1</v>
          </cell>
          <cell r="B233" t="str">
            <v>Quaternary ammonium compounds, benzylC12-16-alkyldimethyl, chlorides</v>
          </cell>
          <cell r="C233" t="str">
            <v>Antimicrobial</v>
          </cell>
          <cell r="D233" t="str">
            <v xml:space="preserve">- - - - - 7 - - - - - - -     - -  - -  </v>
          </cell>
          <cell r="E233" t="str">
            <v>-</v>
          </cell>
          <cell r="F233" t="str">
            <v>-</v>
          </cell>
          <cell r="G233" t="str">
            <v>-</v>
          </cell>
          <cell r="H233" t="str">
            <v>-</v>
          </cell>
          <cell r="I233" t="str">
            <v>-</v>
          </cell>
          <cell r="J233" t="str">
            <v>-</v>
          </cell>
          <cell r="K233">
            <v>7</v>
          </cell>
          <cell r="L233" t="str">
            <v>-</v>
          </cell>
          <cell r="M233" t="str">
            <v>-</v>
          </cell>
          <cell r="N233" t="str">
            <v>-</v>
          </cell>
          <cell r="O233" t="str">
            <v>-</v>
          </cell>
          <cell r="P233" t="str">
            <v>-</v>
          </cell>
          <cell r="Q233" t="str">
            <v>-</v>
          </cell>
          <cell r="R233" t="str">
            <v>-</v>
          </cell>
          <cell r="W233" t="str">
            <v>-</v>
          </cell>
          <cell r="X233" t="str">
            <v>-</v>
          </cell>
          <cell r="Z233" t="str">
            <v>-</v>
          </cell>
          <cell r="AA233" t="str">
            <v>-</v>
          </cell>
        </row>
        <row r="234">
          <cell r="A234" t="str">
            <v>64-02-8</v>
          </cell>
          <cell r="B234" t="str">
            <v>Tetrasodium ethylenediamine tetraacetate</v>
          </cell>
          <cell r="C234" t="str">
            <v>Chelating Agent</v>
          </cell>
          <cell r="D234" t="str">
            <v xml:space="preserve">- 2 - - - 7 - - - - - - -     - -  - -  </v>
          </cell>
          <cell r="E234" t="str">
            <v>-</v>
          </cell>
          <cell r="F234">
            <v>2</v>
          </cell>
          <cell r="G234" t="str">
            <v>-</v>
          </cell>
          <cell r="H234" t="str">
            <v>-</v>
          </cell>
          <cell r="I234" t="str">
            <v>-</v>
          </cell>
          <cell r="J234" t="str">
            <v>-</v>
          </cell>
          <cell r="K234">
            <v>7</v>
          </cell>
          <cell r="L234" t="str">
            <v>-</v>
          </cell>
          <cell r="M234" t="str">
            <v>-</v>
          </cell>
          <cell r="N234" t="str">
            <v>-</v>
          </cell>
          <cell r="O234" t="str">
            <v>-</v>
          </cell>
          <cell r="P234" t="str">
            <v>-</v>
          </cell>
          <cell r="Q234" t="str">
            <v>-</v>
          </cell>
          <cell r="R234" t="str">
            <v>-</v>
          </cell>
          <cell r="W234" t="str">
            <v>-</v>
          </cell>
          <cell r="X234" t="str">
            <v>-</v>
          </cell>
          <cell r="Z234" t="str">
            <v>-</v>
          </cell>
          <cell r="AA234" t="str">
            <v>-</v>
          </cell>
        </row>
        <row r="235">
          <cell r="A235" t="str">
            <v>32426-11-2</v>
          </cell>
          <cell r="B235" t="str">
            <v>Quaternium-24</v>
          </cell>
          <cell r="C235" t="str">
            <v>Antimicrobial</v>
          </cell>
          <cell r="D235" t="str">
            <v xml:space="preserve">- - - - - 7 - - - - - - -     - -  - -  </v>
          </cell>
          <cell r="E235" t="str">
            <v>-</v>
          </cell>
          <cell r="F235" t="str">
            <v>-</v>
          </cell>
          <cell r="G235" t="str">
            <v>-</v>
          </cell>
          <cell r="H235" t="str">
            <v>-</v>
          </cell>
          <cell r="I235" t="str">
            <v>-</v>
          </cell>
          <cell r="J235" t="str">
            <v>-</v>
          </cell>
          <cell r="K235">
            <v>7</v>
          </cell>
          <cell r="L235" t="str">
            <v>-</v>
          </cell>
          <cell r="M235" t="str">
            <v>-</v>
          </cell>
          <cell r="N235" t="str">
            <v>-</v>
          </cell>
          <cell r="O235" t="str">
            <v>-</v>
          </cell>
          <cell r="P235" t="str">
            <v>-</v>
          </cell>
          <cell r="Q235" t="str">
            <v>-</v>
          </cell>
          <cell r="R235" t="str">
            <v>-</v>
          </cell>
          <cell r="W235" t="str">
            <v>-</v>
          </cell>
          <cell r="X235" t="str">
            <v>-</v>
          </cell>
          <cell r="Z235" t="str">
            <v>-</v>
          </cell>
          <cell r="AA235" t="str">
            <v>-</v>
          </cell>
        </row>
        <row r="236">
          <cell r="A236" t="str">
            <v>64-17-5</v>
          </cell>
          <cell r="B236" t="str">
            <v>Alcohol</v>
          </cell>
          <cell r="C236" t="str">
            <v>Solvent</v>
          </cell>
          <cell r="D236" t="str">
            <v xml:space="preserve">- 2 - - - 7 - 9 - - - - -     - -  - -  </v>
          </cell>
          <cell r="E236" t="str">
            <v>-</v>
          </cell>
          <cell r="F236">
            <v>2</v>
          </cell>
          <cell r="G236" t="str">
            <v>-</v>
          </cell>
          <cell r="H236" t="str">
            <v>-</v>
          </cell>
          <cell r="I236" t="str">
            <v>-</v>
          </cell>
          <cell r="J236" t="str">
            <v>-</v>
          </cell>
          <cell r="K236">
            <v>7</v>
          </cell>
          <cell r="L236" t="str">
            <v>-</v>
          </cell>
          <cell r="M236">
            <v>9</v>
          </cell>
          <cell r="N236" t="str">
            <v>-</v>
          </cell>
          <cell r="O236" t="str">
            <v>-</v>
          </cell>
          <cell r="P236" t="str">
            <v>-</v>
          </cell>
          <cell r="Q236" t="str">
            <v>-</v>
          </cell>
          <cell r="R236" t="str">
            <v>-</v>
          </cell>
          <cell r="W236" t="str">
            <v>-</v>
          </cell>
          <cell r="X236" t="str">
            <v>-</v>
          </cell>
          <cell r="Z236" t="str">
            <v>-</v>
          </cell>
          <cell r="AA236" t="str">
            <v>-</v>
          </cell>
        </row>
        <row r="237">
          <cell r="A237" t="str">
            <v>7173-51-5</v>
          </cell>
          <cell r="B237" t="str">
            <v>Didecyl dimethyl ammonium chloride</v>
          </cell>
          <cell r="C237" t="str">
            <v>Processing Aid</v>
          </cell>
          <cell r="D237" t="str">
            <v xml:space="preserve">- 2 - - - 7 - - - - - - -     - -  - -  </v>
          </cell>
          <cell r="E237" t="str">
            <v>-</v>
          </cell>
          <cell r="F237">
            <v>2</v>
          </cell>
          <cell r="G237" t="str">
            <v>-</v>
          </cell>
          <cell r="H237" t="str">
            <v>-</v>
          </cell>
          <cell r="I237" t="str">
            <v>-</v>
          </cell>
          <cell r="J237" t="str">
            <v>-</v>
          </cell>
          <cell r="K237">
            <v>7</v>
          </cell>
          <cell r="L237" t="str">
            <v>-</v>
          </cell>
          <cell r="M237" t="str">
            <v>-</v>
          </cell>
          <cell r="N237" t="str">
            <v>-</v>
          </cell>
          <cell r="O237" t="str">
            <v>-</v>
          </cell>
          <cell r="P237" t="str">
            <v>-</v>
          </cell>
          <cell r="Q237" t="str">
            <v>-</v>
          </cell>
          <cell r="R237" t="str">
            <v>-</v>
          </cell>
          <cell r="W237" t="str">
            <v>-</v>
          </cell>
          <cell r="X237" t="str">
            <v>-</v>
          </cell>
          <cell r="Z237" t="str">
            <v>-</v>
          </cell>
          <cell r="AA237" t="str">
            <v>-</v>
          </cell>
        </row>
        <row r="238">
          <cell r="A238" t="str">
            <v>5538-94-3</v>
          </cell>
          <cell r="B238" t="str">
            <v>Dimethyldioctylammonium Chloride</v>
          </cell>
          <cell r="C238" t="str">
            <v>Processing Aid</v>
          </cell>
          <cell r="D238" t="str">
            <v xml:space="preserve">- - - - - 7 - - - - - - -     - -  - -  </v>
          </cell>
          <cell r="E238" t="str">
            <v>-</v>
          </cell>
          <cell r="F238" t="str">
            <v>-</v>
          </cell>
          <cell r="G238" t="str">
            <v>-</v>
          </cell>
          <cell r="H238" t="str">
            <v>-</v>
          </cell>
          <cell r="I238" t="str">
            <v>-</v>
          </cell>
          <cell r="J238" t="str">
            <v>-</v>
          </cell>
          <cell r="K238">
            <v>7</v>
          </cell>
          <cell r="L238" t="str">
            <v>-</v>
          </cell>
          <cell r="M238" t="str">
            <v>-</v>
          </cell>
          <cell r="N238" t="str">
            <v>-</v>
          </cell>
          <cell r="O238" t="str">
            <v>-</v>
          </cell>
          <cell r="P238" t="str">
            <v>-</v>
          </cell>
          <cell r="Q238" t="str">
            <v>-</v>
          </cell>
          <cell r="R238" t="str">
            <v>-</v>
          </cell>
          <cell r="W238" t="str">
            <v>-</v>
          </cell>
          <cell r="X238" t="str">
            <v>-</v>
          </cell>
          <cell r="Z238" t="str">
            <v>-</v>
          </cell>
          <cell r="AA238" t="str">
            <v>-</v>
          </cell>
        </row>
        <row r="239">
          <cell r="A239" t="str">
            <v>138-86-3</v>
          </cell>
          <cell r="B239" t="str">
            <v>1-methyl-4-(1-methylvinyl)-cyclohexene</v>
          </cell>
          <cell r="C239" t="str">
            <v>Fragrance Component</v>
          </cell>
          <cell r="D239" t="str">
            <v xml:space="preserve">- - - - - 7 - - - - - - -     - -  - FRA  </v>
          </cell>
          <cell r="E239" t="str">
            <v>-</v>
          </cell>
          <cell r="F239" t="str">
            <v>-</v>
          </cell>
          <cell r="G239" t="str">
            <v>-</v>
          </cell>
          <cell r="H239" t="str">
            <v>-</v>
          </cell>
          <cell r="I239" t="str">
            <v>-</v>
          </cell>
          <cell r="J239" t="str">
            <v>-</v>
          </cell>
          <cell r="K239">
            <v>7</v>
          </cell>
          <cell r="L239" t="str">
            <v>-</v>
          </cell>
          <cell r="M239" t="str">
            <v>-</v>
          </cell>
          <cell r="N239" t="str">
            <v>-</v>
          </cell>
          <cell r="O239" t="str">
            <v>-</v>
          </cell>
          <cell r="P239" t="str">
            <v>-</v>
          </cell>
          <cell r="Q239" t="str">
            <v>-</v>
          </cell>
          <cell r="R239" t="str">
            <v>-</v>
          </cell>
          <cell r="W239" t="str">
            <v>-</v>
          </cell>
          <cell r="X239" t="str">
            <v>-</v>
          </cell>
          <cell r="Z239" t="str">
            <v>-</v>
          </cell>
          <cell r="AA239" t="str">
            <v>FRA</v>
          </cell>
        </row>
        <row r="240">
          <cell r="A240" t="str">
            <v>1310-73-2</v>
          </cell>
          <cell r="B240" t="str">
            <v>Sodium Hydroxide</v>
          </cell>
          <cell r="C240" t="str">
            <v>pH Adjuster</v>
          </cell>
          <cell r="D240" t="str">
            <v xml:space="preserve">- 2 - - - 7 - - - - - - -     - -  - -  </v>
          </cell>
          <cell r="E240" t="str">
            <v>-</v>
          </cell>
          <cell r="F240">
            <v>2</v>
          </cell>
          <cell r="G240" t="str">
            <v>-</v>
          </cell>
          <cell r="H240" t="str">
            <v>-</v>
          </cell>
          <cell r="I240" t="str">
            <v>-</v>
          </cell>
          <cell r="J240" t="str">
            <v>-</v>
          </cell>
          <cell r="K240">
            <v>7</v>
          </cell>
          <cell r="L240" t="str">
            <v>-</v>
          </cell>
          <cell r="M240" t="str">
            <v>-</v>
          </cell>
          <cell r="N240" t="str">
            <v>-</v>
          </cell>
          <cell r="O240" t="str">
            <v>-</v>
          </cell>
          <cell r="P240" t="str">
            <v>-</v>
          </cell>
          <cell r="Q240" t="str">
            <v>-</v>
          </cell>
          <cell r="R240" t="str">
            <v>-</v>
          </cell>
          <cell r="W240" t="str">
            <v>-</v>
          </cell>
          <cell r="X240" t="str">
            <v>-</v>
          </cell>
          <cell r="Z240" t="str">
            <v>-</v>
          </cell>
          <cell r="AA240" t="str">
            <v>-</v>
          </cell>
        </row>
        <row r="241">
          <cell r="D241" t="str">
            <v xml:space="preserve">- - - - - - - - - - - - -     - -  - -  </v>
          </cell>
          <cell r="E241" t="str">
            <v>-</v>
          </cell>
          <cell r="F241" t="str">
            <v>-</v>
          </cell>
          <cell r="G241" t="str">
            <v>-</v>
          </cell>
          <cell r="H241" t="str">
            <v>-</v>
          </cell>
          <cell r="I241" t="str">
            <v>-</v>
          </cell>
          <cell r="J241" t="str">
            <v>-</v>
          </cell>
          <cell r="K241" t="str">
            <v>-</v>
          </cell>
          <cell r="L241" t="str">
            <v>-</v>
          </cell>
          <cell r="M241" t="str">
            <v>-</v>
          </cell>
          <cell r="N241" t="str">
            <v>-</v>
          </cell>
          <cell r="O241" t="str">
            <v>-</v>
          </cell>
          <cell r="P241" t="str">
            <v>-</v>
          </cell>
          <cell r="Q241" t="str">
            <v>-</v>
          </cell>
          <cell r="R241" t="str">
            <v>-</v>
          </cell>
          <cell r="W241" t="str">
            <v>-</v>
          </cell>
          <cell r="X241" t="str">
            <v>-</v>
          </cell>
          <cell r="Z241" t="str">
            <v>-</v>
          </cell>
          <cell r="AA241" t="str">
            <v>-</v>
          </cell>
        </row>
        <row r="242">
          <cell r="D242" t="str">
            <v xml:space="preserve">- - - - - - - - - - - - -     - -  - -  </v>
          </cell>
          <cell r="E242" t="str">
            <v>-</v>
          </cell>
          <cell r="F242" t="str">
            <v>-</v>
          </cell>
          <cell r="G242" t="str">
            <v>-</v>
          </cell>
          <cell r="H242" t="str">
            <v>-</v>
          </cell>
          <cell r="I242" t="str">
            <v>-</v>
          </cell>
          <cell r="J242" t="str">
            <v>-</v>
          </cell>
          <cell r="K242" t="str">
            <v>-</v>
          </cell>
          <cell r="L242" t="str">
            <v>-</v>
          </cell>
          <cell r="M242" t="str">
            <v>-</v>
          </cell>
          <cell r="N242" t="str">
            <v>-</v>
          </cell>
          <cell r="O242" t="str">
            <v>-</v>
          </cell>
          <cell r="P242" t="str">
            <v>-</v>
          </cell>
          <cell r="Q242" t="str">
            <v>-</v>
          </cell>
          <cell r="R242" t="str">
            <v>-</v>
          </cell>
          <cell r="W242" t="str">
            <v>-</v>
          </cell>
          <cell r="X242" t="str">
            <v>-</v>
          </cell>
          <cell r="Z242" t="str">
            <v>-</v>
          </cell>
          <cell r="AA242" t="str">
            <v>-</v>
          </cell>
        </row>
        <row r="243">
          <cell r="D243" t="str">
            <v xml:space="preserve">- - - - - - - - - - - - -     - -  - -  </v>
          </cell>
          <cell r="E243" t="str">
            <v>-</v>
          </cell>
          <cell r="F243" t="str">
            <v>-</v>
          </cell>
          <cell r="G243" t="str">
            <v>-</v>
          </cell>
          <cell r="H243" t="str">
            <v>-</v>
          </cell>
          <cell r="I243" t="str">
            <v>-</v>
          </cell>
          <cell r="J243" t="str">
            <v>-</v>
          </cell>
          <cell r="K243" t="str">
            <v>-</v>
          </cell>
          <cell r="L243" t="str">
            <v>-</v>
          </cell>
          <cell r="M243" t="str">
            <v>-</v>
          </cell>
          <cell r="N243" t="str">
            <v>-</v>
          </cell>
          <cell r="O243" t="str">
            <v>-</v>
          </cell>
          <cell r="P243" t="str">
            <v>-</v>
          </cell>
          <cell r="Q243" t="str">
            <v>-</v>
          </cell>
          <cell r="R243" t="str">
            <v>-</v>
          </cell>
          <cell r="W243" t="str">
            <v>-</v>
          </cell>
          <cell r="X243" t="str">
            <v>-</v>
          </cell>
          <cell r="Z243" t="str">
            <v>-</v>
          </cell>
          <cell r="AA243" t="str">
            <v>-</v>
          </cell>
        </row>
        <row r="244">
          <cell r="D244" t="str">
            <v xml:space="preserve">- - - - - - - - - - - - -     - -  - -  </v>
          </cell>
          <cell r="E244" t="str">
            <v>-</v>
          </cell>
          <cell r="F244" t="str">
            <v>-</v>
          </cell>
          <cell r="G244" t="str">
            <v>-</v>
          </cell>
          <cell r="H244" t="str">
            <v>-</v>
          </cell>
          <cell r="I244" t="str">
            <v>-</v>
          </cell>
          <cell r="J244" t="str">
            <v>-</v>
          </cell>
          <cell r="K244" t="str">
            <v>-</v>
          </cell>
          <cell r="L244" t="str">
            <v>-</v>
          </cell>
          <cell r="M244" t="str">
            <v>-</v>
          </cell>
          <cell r="N244" t="str">
            <v>-</v>
          </cell>
          <cell r="O244" t="str">
            <v>-</v>
          </cell>
          <cell r="P244" t="str">
            <v>-</v>
          </cell>
          <cell r="Q244" t="str">
            <v>-</v>
          </cell>
          <cell r="R244" t="str">
            <v>-</v>
          </cell>
          <cell r="W244" t="str">
            <v>-</v>
          </cell>
          <cell r="X244" t="str">
            <v>-</v>
          </cell>
          <cell r="Z244" t="str">
            <v>-</v>
          </cell>
          <cell r="AA244" t="str">
            <v>-</v>
          </cell>
        </row>
        <row r="245">
          <cell r="D245" t="str">
            <v xml:space="preserve">- - - - - - - - - - - - -     - -  - -  </v>
          </cell>
          <cell r="E245" t="str">
            <v>-</v>
          </cell>
          <cell r="F245" t="str">
            <v>-</v>
          </cell>
          <cell r="G245" t="str">
            <v>-</v>
          </cell>
          <cell r="H245" t="str">
            <v>-</v>
          </cell>
          <cell r="I245" t="str">
            <v>-</v>
          </cell>
          <cell r="J245" t="str">
            <v>-</v>
          </cell>
          <cell r="K245" t="str">
            <v>-</v>
          </cell>
          <cell r="L245" t="str">
            <v>-</v>
          </cell>
          <cell r="M245" t="str">
            <v>-</v>
          </cell>
          <cell r="N245" t="str">
            <v>-</v>
          </cell>
          <cell r="O245" t="str">
            <v>-</v>
          </cell>
          <cell r="P245" t="str">
            <v>-</v>
          </cell>
          <cell r="Q245" t="str">
            <v>-</v>
          </cell>
          <cell r="R245" t="str">
            <v>-</v>
          </cell>
          <cell r="W245" t="str">
            <v>-</v>
          </cell>
          <cell r="X245" t="str">
            <v>-</v>
          </cell>
          <cell r="Z245" t="str">
            <v>-</v>
          </cell>
          <cell r="AA245" t="str">
            <v>-</v>
          </cell>
        </row>
        <row r="246">
          <cell r="D246" t="str">
            <v xml:space="preserve">- - - - - - - - - - - - -     - -  - -  </v>
          </cell>
          <cell r="E246" t="str">
            <v>-</v>
          </cell>
          <cell r="F246" t="str">
            <v>-</v>
          </cell>
          <cell r="G246" t="str">
            <v>-</v>
          </cell>
          <cell r="H246" t="str">
            <v>-</v>
          </cell>
          <cell r="I246" t="str">
            <v>-</v>
          </cell>
          <cell r="J246" t="str">
            <v>-</v>
          </cell>
          <cell r="K246" t="str">
            <v>-</v>
          </cell>
          <cell r="L246" t="str">
            <v>-</v>
          </cell>
          <cell r="M246" t="str">
            <v>-</v>
          </cell>
          <cell r="N246" t="str">
            <v>-</v>
          </cell>
          <cell r="O246" t="str">
            <v>-</v>
          </cell>
          <cell r="P246" t="str">
            <v>-</v>
          </cell>
          <cell r="Q246" t="str">
            <v>-</v>
          </cell>
          <cell r="R246" t="str">
            <v>-</v>
          </cell>
          <cell r="W246" t="str">
            <v>-</v>
          </cell>
          <cell r="X246" t="str">
            <v>-</v>
          </cell>
          <cell r="Z246" t="str">
            <v>-</v>
          </cell>
          <cell r="AA246" t="str">
            <v>-</v>
          </cell>
        </row>
        <row r="247">
          <cell r="D247" t="str">
            <v xml:space="preserve">- - - - - - - - - - - - -     - -  - -  </v>
          </cell>
          <cell r="E247" t="str">
            <v>-</v>
          </cell>
          <cell r="F247" t="str">
            <v>-</v>
          </cell>
          <cell r="G247" t="str">
            <v>-</v>
          </cell>
          <cell r="H247" t="str">
            <v>-</v>
          </cell>
          <cell r="I247" t="str">
            <v>-</v>
          </cell>
          <cell r="J247" t="str">
            <v>-</v>
          </cell>
          <cell r="K247" t="str">
            <v>-</v>
          </cell>
          <cell r="L247" t="str">
            <v>-</v>
          </cell>
          <cell r="M247" t="str">
            <v>-</v>
          </cell>
          <cell r="N247" t="str">
            <v>-</v>
          </cell>
          <cell r="O247" t="str">
            <v>-</v>
          </cell>
          <cell r="P247" t="str">
            <v>-</v>
          </cell>
          <cell r="Q247" t="str">
            <v>-</v>
          </cell>
          <cell r="R247" t="str">
            <v>-</v>
          </cell>
          <cell r="W247" t="str">
            <v>-</v>
          </cell>
          <cell r="X247" t="str">
            <v>-</v>
          </cell>
          <cell r="Z247" t="str">
            <v>-</v>
          </cell>
          <cell r="AA247" t="str">
            <v>-</v>
          </cell>
        </row>
        <row r="248">
          <cell r="D248" t="str">
            <v xml:space="preserve">- - - - - - - - - - - - -     - -  - -  </v>
          </cell>
          <cell r="E248" t="str">
            <v>-</v>
          </cell>
          <cell r="F248" t="str">
            <v>-</v>
          </cell>
          <cell r="G248" t="str">
            <v>-</v>
          </cell>
          <cell r="H248" t="str">
            <v>-</v>
          </cell>
          <cell r="I248" t="str">
            <v>-</v>
          </cell>
          <cell r="J248" t="str">
            <v>-</v>
          </cell>
          <cell r="K248" t="str">
            <v>-</v>
          </cell>
          <cell r="L248" t="str">
            <v>-</v>
          </cell>
          <cell r="M248" t="str">
            <v>-</v>
          </cell>
          <cell r="N248" t="str">
            <v>-</v>
          </cell>
          <cell r="O248" t="str">
            <v>-</v>
          </cell>
          <cell r="P248" t="str">
            <v>-</v>
          </cell>
          <cell r="Q248" t="str">
            <v>-</v>
          </cell>
          <cell r="R248" t="str">
            <v>-</v>
          </cell>
          <cell r="W248" t="str">
            <v>-</v>
          </cell>
          <cell r="X248" t="str">
            <v>-</v>
          </cell>
          <cell r="Z248" t="str">
            <v>-</v>
          </cell>
          <cell r="AA248" t="str">
            <v>-</v>
          </cell>
        </row>
        <row r="249">
          <cell r="D249" t="str">
            <v xml:space="preserve">- - - - - - - - - - - - -     - -  - -  </v>
          </cell>
          <cell r="E249" t="str">
            <v>-</v>
          </cell>
          <cell r="F249" t="str">
            <v>-</v>
          </cell>
          <cell r="G249" t="str">
            <v>-</v>
          </cell>
          <cell r="H249" t="str">
            <v>-</v>
          </cell>
          <cell r="I249" t="str">
            <v>-</v>
          </cell>
          <cell r="J249" t="str">
            <v>-</v>
          </cell>
          <cell r="K249" t="str">
            <v>-</v>
          </cell>
          <cell r="L249" t="str">
            <v>-</v>
          </cell>
          <cell r="M249" t="str">
            <v>-</v>
          </cell>
          <cell r="N249" t="str">
            <v>-</v>
          </cell>
          <cell r="O249" t="str">
            <v>-</v>
          </cell>
          <cell r="P249" t="str">
            <v>-</v>
          </cell>
          <cell r="Q249" t="str">
            <v>-</v>
          </cell>
          <cell r="R249" t="str">
            <v>-</v>
          </cell>
          <cell r="W249" t="str">
            <v>-</v>
          </cell>
          <cell r="X249" t="str">
            <v>-</v>
          </cell>
          <cell r="Z249" t="str">
            <v>-</v>
          </cell>
          <cell r="AA249" t="str">
            <v>-</v>
          </cell>
        </row>
        <row r="250">
          <cell r="D250" t="str">
            <v xml:space="preserve">- - - - - - - - - - - - -     - -  - -  </v>
          </cell>
          <cell r="E250" t="str">
            <v>-</v>
          </cell>
          <cell r="F250" t="str">
            <v>-</v>
          </cell>
          <cell r="G250" t="str">
            <v>-</v>
          </cell>
          <cell r="H250" t="str">
            <v>-</v>
          </cell>
          <cell r="I250" t="str">
            <v>-</v>
          </cell>
          <cell r="J250" t="str">
            <v>-</v>
          </cell>
          <cell r="K250" t="str">
            <v>-</v>
          </cell>
          <cell r="L250" t="str">
            <v>-</v>
          </cell>
          <cell r="M250" t="str">
            <v>-</v>
          </cell>
          <cell r="N250" t="str">
            <v>-</v>
          </cell>
          <cell r="O250" t="str">
            <v>-</v>
          </cell>
          <cell r="P250" t="str">
            <v>-</v>
          </cell>
          <cell r="Q250" t="str">
            <v>-</v>
          </cell>
          <cell r="R250" t="str">
            <v>-</v>
          </cell>
          <cell r="W250" t="str">
            <v>-</v>
          </cell>
          <cell r="X250" t="str">
            <v>-</v>
          </cell>
          <cell r="Z250" t="str">
            <v>-</v>
          </cell>
          <cell r="AA250" t="str">
            <v>-</v>
          </cell>
        </row>
        <row r="251">
          <cell r="D251" t="str">
            <v xml:space="preserve">- - - - - - - - - - - - -     - -  - -  </v>
          </cell>
          <cell r="E251" t="str">
            <v>-</v>
          </cell>
          <cell r="F251" t="str">
            <v>-</v>
          </cell>
          <cell r="G251" t="str">
            <v>-</v>
          </cell>
          <cell r="H251" t="str">
            <v>-</v>
          </cell>
          <cell r="I251" t="str">
            <v>-</v>
          </cell>
          <cell r="J251" t="str">
            <v>-</v>
          </cell>
          <cell r="K251" t="str">
            <v>-</v>
          </cell>
          <cell r="L251" t="str">
            <v>-</v>
          </cell>
          <cell r="M251" t="str">
            <v>-</v>
          </cell>
          <cell r="N251" t="str">
            <v>-</v>
          </cell>
          <cell r="O251" t="str">
            <v>-</v>
          </cell>
          <cell r="P251" t="str">
            <v>-</v>
          </cell>
          <cell r="Q251" t="str">
            <v>-</v>
          </cell>
          <cell r="R251" t="str">
            <v>-</v>
          </cell>
          <cell r="W251" t="str">
            <v>-</v>
          </cell>
          <cell r="X251" t="str">
            <v>-</v>
          </cell>
          <cell r="Z251" t="str">
            <v>-</v>
          </cell>
          <cell r="AA251" t="str">
            <v>-</v>
          </cell>
        </row>
        <row r="252">
          <cell r="D252" t="str">
            <v xml:space="preserve">- - - - - - - - - - - - -     - -  - -  </v>
          </cell>
          <cell r="E252" t="str">
            <v>-</v>
          </cell>
          <cell r="F252" t="str">
            <v>-</v>
          </cell>
          <cell r="G252" t="str">
            <v>-</v>
          </cell>
          <cell r="H252" t="str">
            <v>-</v>
          </cell>
          <cell r="I252" t="str">
            <v>-</v>
          </cell>
          <cell r="J252" t="str">
            <v>-</v>
          </cell>
          <cell r="K252" t="str">
            <v>-</v>
          </cell>
          <cell r="L252" t="str">
            <v>-</v>
          </cell>
          <cell r="M252" t="str">
            <v>-</v>
          </cell>
          <cell r="N252" t="str">
            <v>-</v>
          </cell>
          <cell r="O252" t="str">
            <v>-</v>
          </cell>
          <cell r="P252" t="str">
            <v>-</v>
          </cell>
          <cell r="Q252" t="str">
            <v>-</v>
          </cell>
          <cell r="R252" t="str">
            <v>-</v>
          </cell>
          <cell r="W252" t="str">
            <v>-</v>
          </cell>
          <cell r="X252" t="str">
            <v>-</v>
          </cell>
          <cell r="Z252" t="str">
            <v>-</v>
          </cell>
          <cell r="AA252" t="str">
            <v>-</v>
          </cell>
        </row>
        <row r="253">
          <cell r="D253" t="str">
            <v xml:space="preserve">- - - - - - - - - - - - -     - -  - -  </v>
          </cell>
          <cell r="E253" t="str">
            <v>-</v>
          </cell>
          <cell r="F253" t="str">
            <v>-</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W253" t="str">
            <v>-</v>
          </cell>
          <cell r="X253" t="str">
            <v>-</v>
          </cell>
          <cell r="Z253" t="str">
            <v>-</v>
          </cell>
          <cell r="AA253" t="str">
            <v>-</v>
          </cell>
        </row>
        <row r="254">
          <cell r="D254" t="str">
            <v xml:space="preserve">- - - - - - - - - - - - -     - -  - -  </v>
          </cell>
          <cell r="E254" t="str">
            <v>-</v>
          </cell>
          <cell r="F254" t="str">
            <v>-</v>
          </cell>
          <cell r="G254" t="str">
            <v>-</v>
          </cell>
          <cell r="H254" t="str">
            <v>-</v>
          </cell>
          <cell r="I254" t="str">
            <v>-</v>
          </cell>
          <cell r="J254" t="str">
            <v>-</v>
          </cell>
          <cell r="K254" t="str">
            <v>-</v>
          </cell>
          <cell r="L254" t="str">
            <v>-</v>
          </cell>
          <cell r="M254" t="str">
            <v>-</v>
          </cell>
          <cell r="N254" t="str">
            <v>-</v>
          </cell>
          <cell r="O254" t="str">
            <v>-</v>
          </cell>
          <cell r="P254" t="str">
            <v>-</v>
          </cell>
          <cell r="Q254" t="str">
            <v>-</v>
          </cell>
          <cell r="R254" t="str">
            <v>-</v>
          </cell>
          <cell r="W254" t="str">
            <v>-</v>
          </cell>
          <cell r="X254" t="str">
            <v>-</v>
          </cell>
          <cell r="Z254" t="str">
            <v>-</v>
          </cell>
          <cell r="AA254" t="str">
            <v>-</v>
          </cell>
        </row>
        <row r="255">
          <cell r="D255" t="str">
            <v xml:space="preserve">- - - - - - - - - - - - -     - -  - -  </v>
          </cell>
          <cell r="E255" t="str">
            <v>-</v>
          </cell>
          <cell r="F255" t="str">
            <v>-</v>
          </cell>
          <cell r="G255" t="str">
            <v>-</v>
          </cell>
          <cell r="H255" t="str">
            <v>-</v>
          </cell>
          <cell r="I255" t="str">
            <v>-</v>
          </cell>
          <cell r="J255" t="str">
            <v>-</v>
          </cell>
          <cell r="K255" t="str">
            <v>-</v>
          </cell>
          <cell r="L255" t="str">
            <v>-</v>
          </cell>
          <cell r="M255" t="str">
            <v>-</v>
          </cell>
          <cell r="N255" t="str">
            <v>-</v>
          </cell>
          <cell r="O255" t="str">
            <v>-</v>
          </cell>
          <cell r="P255" t="str">
            <v>-</v>
          </cell>
          <cell r="Q255" t="str">
            <v>-</v>
          </cell>
          <cell r="R255" t="str">
            <v>-</v>
          </cell>
          <cell r="W255" t="str">
            <v>-</v>
          </cell>
          <cell r="X255" t="str">
            <v>-</v>
          </cell>
          <cell r="Z255" t="str">
            <v>-</v>
          </cell>
          <cell r="AA255" t="str">
            <v>-</v>
          </cell>
        </row>
        <row r="256">
          <cell r="D256" t="str">
            <v xml:space="preserve">- - - - - - - - - - - - -     - -  - -  </v>
          </cell>
          <cell r="E256" t="str">
            <v>-</v>
          </cell>
          <cell r="F256" t="str">
            <v>-</v>
          </cell>
          <cell r="G256" t="str">
            <v>-</v>
          </cell>
          <cell r="H256" t="str">
            <v>-</v>
          </cell>
          <cell r="I256" t="str">
            <v>-</v>
          </cell>
          <cell r="J256" t="str">
            <v>-</v>
          </cell>
          <cell r="K256" t="str">
            <v>-</v>
          </cell>
          <cell r="L256" t="str">
            <v>-</v>
          </cell>
          <cell r="M256" t="str">
            <v>-</v>
          </cell>
          <cell r="N256" t="str">
            <v>-</v>
          </cell>
          <cell r="O256" t="str">
            <v>-</v>
          </cell>
          <cell r="P256" t="str">
            <v>-</v>
          </cell>
          <cell r="Q256" t="str">
            <v>-</v>
          </cell>
          <cell r="R256" t="str">
            <v>-</v>
          </cell>
          <cell r="W256" t="str">
            <v>-</v>
          </cell>
          <cell r="X256" t="str">
            <v>-</v>
          </cell>
          <cell r="Z256" t="str">
            <v>-</v>
          </cell>
          <cell r="AA256" t="str">
            <v>-</v>
          </cell>
        </row>
        <row r="257">
          <cell r="D257" t="str">
            <v xml:space="preserve">- - - - - - - - - - - - -     - -  - -  </v>
          </cell>
          <cell r="E257" t="str">
            <v>-</v>
          </cell>
          <cell r="F257" t="str">
            <v>-</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W257" t="str">
            <v>-</v>
          </cell>
          <cell r="X257" t="str">
            <v>-</v>
          </cell>
          <cell r="Z257" t="str">
            <v>-</v>
          </cell>
          <cell r="AA257" t="str">
            <v>-</v>
          </cell>
        </row>
        <row r="258">
          <cell r="D258" t="str">
            <v xml:space="preserve">- - - - - - - - - - - - -     - -  - -  </v>
          </cell>
          <cell r="E258" t="str">
            <v>-</v>
          </cell>
          <cell r="F258" t="str">
            <v>-</v>
          </cell>
          <cell r="G258" t="str">
            <v>-</v>
          </cell>
          <cell r="H258" t="str">
            <v>-</v>
          </cell>
          <cell r="I258" t="str">
            <v>-</v>
          </cell>
          <cell r="J258" t="str">
            <v>-</v>
          </cell>
          <cell r="K258" t="str">
            <v>-</v>
          </cell>
          <cell r="L258" t="str">
            <v>-</v>
          </cell>
          <cell r="M258" t="str">
            <v>-</v>
          </cell>
          <cell r="N258" t="str">
            <v>-</v>
          </cell>
          <cell r="O258" t="str">
            <v>-</v>
          </cell>
          <cell r="P258" t="str">
            <v>-</v>
          </cell>
          <cell r="Q258" t="str">
            <v>-</v>
          </cell>
          <cell r="R258" t="str">
            <v>-</v>
          </cell>
          <cell r="W258" t="str">
            <v>-</v>
          </cell>
          <cell r="X258" t="str">
            <v>-</v>
          </cell>
          <cell r="Z258" t="str">
            <v>-</v>
          </cell>
          <cell r="AA258" t="str">
            <v>-</v>
          </cell>
        </row>
        <row r="259">
          <cell r="D259" t="str">
            <v xml:space="preserve">- - - - - - - - - - - - -     - -  - -  </v>
          </cell>
          <cell r="E259" t="str">
            <v>-</v>
          </cell>
          <cell r="F259" t="str">
            <v>-</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W259" t="str">
            <v>-</v>
          </cell>
          <cell r="X259" t="str">
            <v>-</v>
          </cell>
          <cell r="Z259" t="str">
            <v>-</v>
          </cell>
          <cell r="AA259" t="str">
            <v>-</v>
          </cell>
        </row>
        <row r="260">
          <cell r="D260" t="str">
            <v xml:space="preserve">- - - - - - - - - - - - -     - -  - -  </v>
          </cell>
          <cell r="E260" t="str">
            <v>-</v>
          </cell>
          <cell r="F260" t="str">
            <v>-</v>
          </cell>
          <cell r="G260" t="str">
            <v>-</v>
          </cell>
          <cell r="H260" t="str">
            <v>-</v>
          </cell>
          <cell r="I260" t="str">
            <v>-</v>
          </cell>
          <cell r="J260" t="str">
            <v>-</v>
          </cell>
          <cell r="K260" t="str">
            <v>-</v>
          </cell>
          <cell r="L260" t="str">
            <v>-</v>
          </cell>
          <cell r="M260" t="str">
            <v>-</v>
          </cell>
          <cell r="N260" t="str">
            <v>-</v>
          </cell>
          <cell r="O260" t="str">
            <v>-</v>
          </cell>
          <cell r="P260" t="str">
            <v>-</v>
          </cell>
          <cell r="Q260" t="str">
            <v>-</v>
          </cell>
          <cell r="R260" t="str">
            <v>-</v>
          </cell>
          <cell r="W260" t="str">
            <v>-</v>
          </cell>
          <cell r="X260" t="str">
            <v>-</v>
          </cell>
          <cell r="Z260" t="str">
            <v>-</v>
          </cell>
          <cell r="AA260" t="str">
            <v>-</v>
          </cell>
        </row>
        <row r="261">
          <cell r="D261" t="str">
            <v xml:space="preserve">- - - - - - - - - - - - -     - -  - -  </v>
          </cell>
          <cell r="E261" t="str">
            <v>-</v>
          </cell>
          <cell r="F261" t="str">
            <v>-</v>
          </cell>
          <cell r="G261" t="str">
            <v>-</v>
          </cell>
          <cell r="H261" t="str">
            <v>-</v>
          </cell>
          <cell r="I261" t="str">
            <v>-</v>
          </cell>
          <cell r="J261" t="str">
            <v>-</v>
          </cell>
          <cell r="K261" t="str">
            <v>-</v>
          </cell>
          <cell r="L261" t="str">
            <v>-</v>
          </cell>
          <cell r="M261" t="str">
            <v>-</v>
          </cell>
          <cell r="N261" t="str">
            <v>-</v>
          </cell>
          <cell r="O261" t="str">
            <v>-</v>
          </cell>
          <cell r="P261" t="str">
            <v>-</v>
          </cell>
          <cell r="Q261" t="str">
            <v>-</v>
          </cell>
          <cell r="R261" t="str">
            <v>-</v>
          </cell>
          <cell r="W261" t="str">
            <v>-</v>
          </cell>
          <cell r="X261" t="str">
            <v>-</v>
          </cell>
          <cell r="Z261" t="str">
            <v>-</v>
          </cell>
          <cell r="AA261" t="str">
            <v>-</v>
          </cell>
        </row>
        <row r="262">
          <cell r="D262" t="str">
            <v xml:space="preserve">- - - - - - - - - - - - -     - -  - -  </v>
          </cell>
          <cell r="E262" t="str">
            <v>-</v>
          </cell>
          <cell r="F262" t="str">
            <v>-</v>
          </cell>
          <cell r="G262" t="str">
            <v>-</v>
          </cell>
          <cell r="H262" t="str">
            <v>-</v>
          </cell>
          <cell r="I262" t="str">
            <v>-</v>
          </cell>
          <cell r="J262" t="str">
            <v>-</v>
          </cell>
          <cell r="K262" t="str">
            <v>-</v>
          </cell>
          <cell r="L262" t="str">
            <v>-</v>
          </cell>
          <cell r="M262" t="str">
            <v>-</v>
          </cell>
          <cell r="N262" t="str">
            <v>-</v>
          </cell>
          <cell r="O262" t="str">
            <v>-</v>
          </cell>
          <cell r="P262" t="str">
            <v>-</v>
          </cell>
          <cell r="Q262" t="str">
            <v>-</v>
          </cell>
          <cell r="R262" t="str">
            <v>-</v>
          </cell>
          <cell r="W262" t="str">
            <v>-</v>
          </cell>
          <cell r="X262" t="str">
            <v>-</v>
          </cell>
          <cell r="Z262" t="str">
            <v>-</v>
          </cell>
          <cell r="AA262" t="str">
            <v>-</v>
          </cell>
        </row>
        <row r="263">
          <cell r="D263" t="str">
            <v xml:space="preserve">- - - - - - - - - - - - -     - -  - -  </v>
          </cell>
          <cell r="E263" t="str">
            <v>-</v>
          </cell>
          <cell r="F263" t="str">
            <v>-</v>
          </cell>
          <cell r="G263" t="str">
            <v>-</v>
          </cell>
          <cell r="H263" t="str">
            <v>-</v>
          </cell>
          <cell r="I263" t="str">
            <v>-</v>
          </cell>
          <cell r="J263" t="str">
            <v>-</v>
          </cell>
          <cell r="K263" t="str">
            <v>-</v>
          </cell>
          <cell r="L263" t="str">
            <v>-</v>
          </cell>
          <cell r="M263" t="str">
            <v>-</v>
          </cell>
          <cell r="N263" t="str">
            <v>-</v>
          </cell>
          <cell r="O263" t="str">
            <v>-</v>
          </cell>
          <cell r="P263" t="str">
            <v>-</v>
          </cell>
          <cell r="Q263" t="str">
            <v>-</v>
          </cell>
          <cell r="R263" t="str">
            <v>-</v>
          </cell>
          <cell r="W263" t="str">
            <v>-</v>
          </cell>
          <cell r="X263" t="str">
            <v>-</v>
          </cell>
          <cell r="Z263" t="str">
            <v>-</v>
          </cell>
          <cell r="AA263" t="str">
            <v>-</v>
          </cell>
        </row>
        <row r="264">
          <cell r="D264" t="str">
            <v xml:space="preserve">- - - - - - - - - - - - -     - -  - -  </v>
          </cell>
          <cell r="E264" t="str">
            <v>-</v>
          </cell>
          <cell r="F264" t="str">
            <v>-</v>
          </cell>
          <cell r="G264" t="str">
            <v>-</v>
          </cell>
          <cell r="H264" t="str">
            <v>-</v>
          </cell>
          <cell r="I264" t="str">
            <v>-</v>
          </cell>
          <cell r="J264" t="str">
            <v>-</v>
          </cell>
          <cell r="K264" t="str">
            <v>-</v>
          </cell>
          <cell r="L264" t="str">
            <v>-</v>
          </cell>
          <cell r="M264" t="str">
            <v>-</v>
          </cell>
          <cell r="N264" t="str">
            <v>-</v>
          </cell>
          <cell r="O264" t="str">
            <v>-</v>
          </cell>
          <cell r="P264" t="str">
            <v>-</v>
          </cell>
          <cell r="Q264" t="str">
            <v>-</v>
          </cell>
          <cell r="R264" t="str">
            <v>-</v>
          </cell>
          <cell r="W264" t="str">
            <v>-</v>
          </cell>
          <cell r="X264" t="str">
            <v>-</v>
          </cell>
          <cell r="Z264" t="str">
            <v>-</v>
          </cell>
          <cell r="AA264" t="str">
            <v>-</v>
          </cell>
        </row>
        <row r="265">
          <cell r="D265" t="str">
            <v xml:space="preserve">- - - - - - - - - - - - -     - -  - -  </v>
          </cell>
          <cell r="E265" t="str">
            <v>-</v>
          </cell>
          <cell r="F265" t="str">
            <v>-</v>
          </cell>
          <cell r="G265" t="str">
            <v>-</v>
          </cell>
          <cell r="H265" t="str">
            <v>-</v>
          </cell>
          <cell r="I265" t="str">
            <v>-</v>
          </cell>
          <cell r="J265" t="str">
            <v>-</v>
          </cell>
          <cell r="K265" t="str">
            <v>-</v>
          </cell>
          <cell r="L265" t="str">
            <v>-</v>
          </cell>
          <cell r="M265" t="str">
            <v>-</v>
          </cell>
          <cell r="N265" t="str">
            <v>-</v>
          </cell>
          <cell r="O265" t="str">
            <v>-</v>
          </cell>
          <cell r="P265" t="str">
            <v>-</v>
          </cell>
          <cell r="Q265" t="str">
            <v>-</v>
          </cell>
          <cell r="R265" t="str">
            <v>-</v>
          </cell>
          <cell r="W265" t="str">
            <v>-</v>
          </cell>
          <cell r="X265" t="str">
            <v>-</v>
          </cell>
          <cell r="Z265" t="str">
            <v>-</v>
          </cell>
          <cell r="AA265" t="str">
            <v>-</v>
          </cell>
        </row>
        <row r="266">
          <cell r="D266" t="str">
            <v xml:space="preserve">- - - - - - - - - - - - -     - -  - -  </v>
          </cell>
          <cell r="E266" t="str">
            <v>-</v>
          </cell>
          <cell r="F266" t="str">
            <v>-</v>
          </cell>
          <cell r="G266" t="str">
            <v>-</v>
          </cell>
          <cell r="H266" t="str">
            <v>-</v>
          </cell>
          <cell r="I266" t="str">
            <v>-</v>
          </cell>
          <cell r="J266" t="str">
            <v>-</v>
          </cell>
          <cell r="K266" t="str">
            <v>-</v>
          </cell>
          <cell r="L266" t="str">
            <v>-</v>
          </cell>
          <cell r="M266" t="str">
            <v>-</v>
          </cell>
          <cell r="N266" t="str">
            <v>-</v>
          </cell>
          <cell r="O266" t="str">
            <v>-</v>
          </cell>
          <cell r="P266" t="str">
            <v>-</v>
          </cell>
          <cell r="Q266" t="str">
            <v>-</v>
          </cell>
          <cell r="R266" t="str">
            <v>-</v>
          </cell>
          <cell r="W266" t="str">
            <v>-</v>
          </cell>
          <cell r="X266" t="str">
            <v>-</v>
          </cell>
          <cell r="Z266" t="str">
            <v>-</v>
          </cell>
          <cell r="AA266" t="str">
            <v>-</v>
          </cell>
        </row>
        <row r="267">
          <cell r="D267" t="str">
            <v xml:space="preserve">- - - - - - - - - - - - -     - -  - -  </v>
          </cell>
          <cell r="E267" t="str">
            <v>-</v>
          </cell>
          <cell r="F267" t="str">
            <v>-</v>
          </cell>
          <cell r="G267" t="str">
            <v>-</v>
          </cell>
          <cell r="H267" t="str">
            <v>-</v>
          </cell>
          <cell r="I267" t="str">
            <v>-</v>
          </cell>
          <cell r="J267" t="str">
            <v>-</v>
          </cell>
          <cell r="K267" t="str">
            <v>-</v>
          </cell>
          <cell r="L267" t="str">
            <v>-</v>
          </cell>
          <cell r="M267" t="str">
            <v>-</v>
          </cell>
          <cell r="N267" t="str">
            <v>-</v>
          </cell>
          <cell r="O267" t="str">
            <v>-</v>
          </cell>
          <cell r="P267" t="str">
            <v>-</v>
          </cell>
          <cell r="Q267" t="str">
            <v>-</v>
          </cell>
          <cell r="R267" t="str">
            <v>-</v>
          </cell>
          <cell r="W267" t="str">
            <v>-</v>
          </cell>
          <cell r="X267" t="str">
            <v>-</v>
          </cell>
          <cell r="Z267" t="str">
            <v>-</v>
          </cell>
          <cell r="AA267" t="str">
            <v>-</v>
          </cell>
        </row>
        <row r="268">
          <cell r="D268" t="str">
            <v xml:space="preserve">- - - - - - - - - - - - -     - -  - -  </v>
          </cell>
          <cell r="E268" t="str">
            <v>-</v>
          </cell>
          <cell r="F268" t="str">
            <v>-</v>
          </cell>
          <cell r="G268" t="str">
            <v>-</v>
          </cell>
          <cell r="H268" t="str">
            <v>-</v>
          </cell>
          <cell r="I268" t="str">
            <v>-</v>
          </cell>
          <cell r="J268" t="str">
            <v>-</v>
          </cell>
          <cell r="K268" t="str">
            <v>-</v>
          </cell>
          <cell r="L268" t="str">
            <v>-</v>
          </cell>
          <cell r="M268" t="str">
            <v>-</v>
          </cell>
          <cell r="N268" t="str">
            <v>-</v>
          </cell>
          <cell r="O268" t="str">
            <v>-</v>
          </cell>
          <cell r="P268" t="str">
            <v>-</v>
          </cell>
          <cell r="Q268" t="str">
            <v>-</v>
          </cell>
          <cell r="R268" t="str">
            <v>-</v>
          </cell>
          <cell r="W268" t="str">
            <v>-</v>
          </cell>
          <cell r="X268" t="str">
            <v>-</v>
          </cell>
          <cell r="Z268" t="str">
            <v>-</v>
          </cell>
          <cell r="AA268" t="str">
            <v>-</v>
          </cell>
        </row>
        <row r="269">
          <cell r="D269" t="str">
            <v xml:space="preserve">- - - - - - - - - - - - -     - -  - -  </v>
          </cell>
          <cell r="E269" t="str">
            <v>-</v>
          </cell>
          <cell r="F269" t="str">
            <v>-</v>
          </cell>
          <cell r="G269" t="str">
            <v>-</v>
          </cell>
          <cell r="H269" t="str">
            <v>-</v>
          </cell>
          <cell r="I269" t="str">
            <v>-</v>
          </cell>
          <cell r="J269" t="str">
            <v>-</v>
          </cell>
          <cell r="K269" t="str">
            <v>-</v>
          </cell>
          <cell r="L269" t="str">
            <v>-</v>
          </cell>
          <cell r="M269" t="str">
            <v>-</v>
          </cell>
          <cell r="N269" t="str">
            <v>-</v>
          </cell>
          <cell r="O269" t="str">
            <v>-</v>
          </cell>
          <cell r="P269" t="str">
            <v>-</v>
          </cell>
          <cell r="Q269" t="str">
            <v>-</v>
          </cell>
          <cell r="R269" t="str">
            <v>-</v>
          </cell>
          <cell r="W269" t="str">
            <v>-</v>
          </cell>
          <cell r="X269" t="str">
            <v>-</v>
          </cell>
          <cell r="Z269" t="str">
            <v>-</v>
          </cell>
          <cell r="AA269" t="str">
            <v>-</v>
          </cell>
        </row>
        <row r="270">
          <cell r="D270" t="str">
            <v xml:space="preserve">- - - - - - - - - - - - -     - -  - -  </v>
          </cell>
          <cell r="E270" t="str">
            <v>-</v>
          </cell>
          <cell r="F270" t="str">
            <v>-</v>
          </cell>
          <cell r="G270" t="str">
            <v>-</v>
          </cell>
          <cell r="H270" t="str">
            <v>-</v>
          </cell>
          <cell r="I270" t="str">
            <v>-</v>
          </cell>
          <cell r="J270" t="str">
            <v>-</v>
          </cell>
          <cell r="K270" t="str">
            <v>-</v>
          </cell>
          <cell r="L270" t="str">
            <v>-</v>
          </cell>
          <cell r="M270" t="str">
            <v>-</v>
          </cell>
          <cell r="N270" t="str">
            <v>-</v>
          </cell>
          <cell r="O270" t="str">
            <v>-</v>
          </cell>
          <cell r="P270" t="str">
            <v>-</v>
          </cell>
          <cell r="Q270" t="str">
            <v>-</v>
          </cell>
          <cell r="R270" t="str">
            <v>-</v>
          </cell>
          <cell r="W270" t="str">
            <v>-</v>
          </cell>
          <cell r="X270" t="str">
            <v>-</v>
          </cell>
          <cell r="Z270" t="str">
            <v>-</v>
          </cell>
          <cell r="AA270" t="str">
            <v>-</v>
          </cell>
        </row>
        <row r="271">
          <cell r="D271" t="str">
            <v xml:space="preserve">- - - - - - - - - - - - -     - -  - -  </v>
          </cell>
          <cell r="E271" t="str">
            <v>-</v>
          </cell>
          <cell r="F271" t="str">
            <v>-</v>
          </cell>
          <cell r="G271" t="str">
            <v>-</v>
          </cell>
          <cell r="H271" t="str">
            <v>-</v>
          </cell>
          <cell r="I271" t="str">
            <v>-</v>
          </cell>
          <cell r="J271" t="str">
            <v>-</v>
          </cell>
          <cell r="K271" t="str">
            <v>-</v>
          </cell>
          <cell r="L271" t="str">
            <v>-</v>
          </cell>
          <cell r="M271" t="str">
            <v>-</v>
          </cell>
          <cell r="N271" t="str">
            <v>-</v>
          </cell>
          <cell r="O271" t="str">
            <v>-</v>
          </cell>
          <cell r="P271" t="str">
            <v>-</v>
          </cell>
          <cell r="Q271" t="str">
            <v>-</v>
          </cell>
          <cell r="R271" t="str">
            <v>-</v>
          </cell>
          <cell r="W271" t="str">
            <v>-</v>
          </cell>
          <cell r="X271" t="str">
            <v>-</v>
          </cell>
          <cell r="Z271" t="str">
            <v>-</v>
          </cell>
          <cell r="AA271" t="str">
            <v>-</v>
          </cell>
        </row>
        <row r="272">
          <cell r="D272" t="str">
            <v xml:space="preserve">- - - - - - - - - - - - -     - -  - -  </v>
          </cell>
          <cell r="E272" t="str">
            <v>-</v>
          </cell>
          <cell r="F272" t="str">
            <v>-</v>
          </cell>
          <cell r="G272" t="str">
            <v>-</v>
          </cell>
          <cell r="H272" t="str">
            <v>-</v>
          </cell>
          <cell r="I272" t="str">
            <v>-</v>
          </cell>
          <cell r="J272" t="str">
            <v>-</v>
          </cell>
          <cell r="K272" t="str">
            <v>-</v>
          </cell>
          <cell r="L272" t="str">
            <v>-</v>
          </cell>
          <cell r="M272" t="str">
            <v>-</v>
          </cell>
          <cell r="N272" t="str">
            <v>-</v>
          </cell>
          <cell r="O272" t="str">
            <v>-</v>
          </cell>
          <cell r="P272" t="str">
            <v>-</v>
          </cell>
          <cell r="Q272" t="str">
            <v>-</v>
          </cell>
          <cell r="R272" t="str">
            <v>-</v>
          </cell>
          <cell r="W272" t="str">
            <v>-</v>
          </cell>
          <cell r="X272" t="str">
            <v>-</v>
          </cell>
          <cell r="Z272" t="str">
            <v>-</v>
          </cell>
          <cell r="AA272" t="str">
            <v>-</v>
          </cell>
        </row>
        <row r="273">
          <cell r="D273" t="str">
            <v xml:space="preserve">- - - - - - - - - - - - -     - -  - -  </v>
          </cell>
          <cell r="E273" t="str">
            <v>-</v>
          </cell>
          <cell r="F273" t="str">
            <v>-</v>
          </cell>
          <cell r="G273" t="str">
            <v>-</v>
          </cell>
          <cell r="H273" t="str">
            <v>-</v>
          </cell>
          <cell r="I273" t="str">
            <v>-</v>
          </cell>
          <cell r="J273" t="str">
            <v>-</v>
          </cell>
          <cell r="K273" t="str">
            <v>-</v>
          </cell>
          <cell r="L273" t="str">
            <v>-</v>
          </cell>
          <cell r="M273" t="str">
            <v>-</v>
          </cell>
          <cell r="N273" t="str">
            <v>-</v>
          </cell>
          <cell r="O273" t="str">
            <v>-</v>
          </cell>
          <cell r="P273" t="str">
            <v>-</v>
          </cell>
          <cell r="Q273" t="str">
            <v>-</v>
          </cell>
          <cell r="R273" t="str">
            <v>-</v>
          </cell>
          <cell r="W273" t="str">
            <v>-</v>
          </cell>
          <cell r="X273" t="str">
            <v>-</v>
          </cell>
          <cell r="Z273" t="str">
            <v>-</v>
          </cell>
          <cell r="AA273" t="str">
            <v>-</v>
          </cell>
        </row>
        <row r="274">
          <cell r="D274" t="str">
            <v xml:space="preserve">- - - - - - - - - - - - -     - -  - -  </v>
          </cell>
          <cell r="E274" t="str">
            <v>-</v>
          </cell>
          <cell r="F274" t="str">
            <v>-</v>
          </cell>
          <cell r="G274" t="str">
            <v>-</v>
          </cell>
          <cell r="H274" t="str">
            <v>-</v>
          </cell>
          <cell r="I274" t="str">
            <v>-</v>
          </cell>
          <cell r="J274" t="str">
            <v>-</v>
          </cell>
          <cell r="K274" t="str">
            <v>-</v>
          </cell>
          <cell r="L274" t="str">
            <v>-</v>
          </cell>
          <cell r="M274" t="str">
            <v>-</v>
          </cell>
          <cell r="N274" t="str">
            <v>-</v>
          </cell>
          <cell r="O274" t="str">
            <v>-</v>
          </cell>
          <cell r="P274" t="str">
            <v>-</v>
          </cell>
          <cell r="Q274" t="str">
            <v>-</v>
          </cell>
          <cell r="R274" t="str">
            <v>-</v>
          </cell>
          <cell r="W274" t="str">
            <v>-</v>
          </cell>
          <cell r="X274" t="str">
            <v>-</v>
          </cell>
          <cell r="Z274" t="str">
            <v>-</v>
          </cell>
          <cell r="AA274" t="str">
            <v>-</v>
          </cell>
        </row>
        <row r="275">
          <cell r="D275" t="str">
            <v xml:space="preserve">- - - - - - - - - - - - -     - -  - -  </v>
          </cell>
          <cell r="E275" t="str">
            <v>-</v>
          </cell>
          <cell r="F275" t="str">
            <v>-</v>
          </cell>
          <cell r="G275" t="str">
            <v>-</v>
          </cell>
          <cell r="H275" t="str">
            <v>-</v>
          </cell>
          <cell r="I275" t="str">
            <v>-</v>
          </cell>
          <cell r="J275" t="str">
            <v>-</v>
          </cell>
          <cell r="K275" t="str">
            <v>-</v>
          </cell>
          <cell r="L275" t="str">
            <v>-</v>
          </cell>
          <cell r="M275" t="str">
            <v>-</v>
          </cell>
          <cell r="N275" t="str">
            <v>-</v>
          </cell>
          <cell r="O275" t="str">
            <v>-</v>
          </cell>
          <cell r="P275" t="str">
            <v>-</v>
          </cell>
          <cell r="Q275" t="str">
            <v>-</v>
          </cell>
          <cell r="R275" t="str">
            <v>-</v>
          </cell>
          <cell r="W275" t="str">
            <v>-</v>
          </cell>
          <cell r="X275" t="str">
            <v>-</v>
          </cell>
          <cell r="Z275" t="str">
            <v>-</v>
          </cell>
          <cell r="AA275" t="str">
            <v>-</v>
          </cell>
        </row>
        <row r="276">
          <cell r="D276" t="str">
            <v xml:space="preserve">- - - - - - - - - - - - -     - -  - -  </v>
          </cell>
          <cell r="E276" t="str">
            <v>-</v>
          </cell>
          <cell r="F276" t="str">
            <v>-</v>
          </cell>
          <cell r="G276" t="str">
            <v>-</v>
          </cell>
          <cell r="H276" t="str">
            <v>-</v>
          </cell>
          <cell r="I276" t="str">
            <v>-</v>
          </cell>
          <cell r="J276" t="str">
            <v>-</v>
          </cell>
          <cell r="K276" t="str">
            <v>-</v>
          </cell>
          <cell r="L276" t="str">
            <v>-</v>
          </cell>
          <cell r="M276" t="str">
            <v>-</v>
          </cell>
          <cell r="N276" t="str">
            <v>-</v>
          </cell>
          <cell r="O276" t="str">
            <v>-</v>
          </cell>
          <cell r="P276" t="str">
            <v>-</v>
          </cell>
          <cell r="Q276" t="str">
            <v>-</v>
          </cell>
          <cell r="R276" t="str">
            <v>-</v>
          </cell>
          <cell r="W276" t="str">
            <v>-</v>
          </cell>
          <cell r="X276" t="str">
            <v>-</v>
          </cell>
          <cell r="Z276" t="str">
            <v>-</v>
          </cell>
          <cell r="AA276" t="str">
            <v>-</v>
          </cell>
        </row>
        <row r="277">
          <cell r="D277" t="str">
            <v xml:space="preserve">- - - - - - - - - - - - -     - -  - -  </v>
          </cell>
          <cell r="E277" t="str">
            <v>-</v>
          </cell>
          <cell r="F277" t="str">
            <v>-</v>
          </cell>
          <cell r="G277" t="str">
            <v>-</v>
          </cell>
          <cell r="H277" t="str">
            <v>-</v>
          </cell>
          <cell r="I277" t="str">
            <v>-</v>
          </cell>
          <cell r="J277" t="str">
            <v>-</v>
          </cell>
          <cell r="K277" t="str">
            <v>-</v>
          </cell>
          <cell r="L277" t="str">
            <v>-</v>
          </cell>
          <cell r="M277" t="str">
            <v>-</v>
          </cell>
          <cell r="N277" t="str">
            <v>-</v>
          </cell>
          <cell r="O277" t="str">
            <v>-</v>
          </cell>
          <cell r="P277" t="str">
            <v>-</v>
          </cell>
          <cell r="Q277" t="str">
            <v>-</v>
          </cell>
          <cell r="R277" t="str">
            <v>-</v>
          </cell>
          <cell r="W277" t="str">
            <v>-</v>
          </cell>
          <cell r="X277" t="str">
            <v>-</v>
          </cell>
          <cell r="Z277" t="str">
            <v>-</v>
          </cell>
          <cell r="AA277" t="str">
            <v>-</v>
          </cell>
        </row>
        <row r="278">
          <cell r="D278" t="str">
            <v xml:space="preserve">- - - - - - - - - - - - -     - -  - -  </v>
          </cell>
          <cell r="E278" t="str">
            <v>-</v>
          </cell>
          <cell r="F278" t="str">
            <v>-</v>
          </cell>
          <cell r="G278" t="str">
            <v>-</v>
          </cell>
          <cell r="H278" t="str">
            <v>-</v>
          </cell>
          <cell r="I278" t="str">
            <v>-</v>
          </cell>
          <cell r="J278" t="str">
            <v>-</v>
          </cell>
          <cell r="K278" t="str">
            <v>-</v>
          </cell>
          <cell r="L278" t="str">
            <v>-</v>
          </cell>
          <cell r="M278" t="str">
            <v>-</v>
          </cell>
          <cell r="N278" t="str">
            <v>-</v>
          </cell>
          <cell r="O278" t="str">
            <v>-</v>
          </cell>
          <cell r="P278" t="str">
            <v>-</v>
          </cell>
          <cell r="Q278" t="str">
            <v>-</v>
          </cell>
          <cell r="R278" t="str">
            <v>-</v>
          </cell>
          <cell r="W278" t="str">
            <v>-</v>
          </cell>
          <cell r="X278" t="str">
            <v>-</v>
          </cell>
          <cell r="Z278" t="str">
            <v>-</v>
          </cell>
          <cell r="AA278" t="str">
            <v>-</v>
          </cell>
        </row>
        <row r="279">
          <cell r="D279" t="str">
            <v xml:space="preserve">- - - - - - - - - - - - -     - -  - -  </v>
          </cell>
          <cell r="E279" t="str">
            <v>-</v>
          </cell>
          <cell r="F279" t="str">
            <v>-</v>
          </cell>
          <cell r="G279" t="str">
            <v>-</v>
          </cell>
          <cell r="H279" t="str">
            <v>-</v>
          </cell>
          <cell r="I279" t="str">
            <v>-</v>
          </cell>
          <cell r="J279" t="str">
            <v>-</v>
          </cell>
          <cell r="K279" t="str">
            <v>-</v>
          </cell>
          <cell r="L279" t="str">
            <v>-</v>
          </cell>
          <cell r="M279" t="str">
            <v>-</v>
          </cell>
          <cell r="N279" t="str">
            <v>-</v>
          </cell>
          <cell r="O279" t="str">
            <v>-</v>
          </cell>
          <cell r="P279" t="str">
            <v>-</v>
          </cell>
          <cell r="Q279" t="str">
            <v>-</v>
          </cell>
          <cell r="R279" t="str">
            <v>-</v>
          </cell>
          <cell r="W279" t="str">
            <v>-</v>
          </cell>
          <cell r="X279" t="str">
            <v>-</v>
          </cell>
          <cell r="Z279" t="str">
            <v>-</v>
          </cell>
          <cell r="AA279" t="str">
            <v>-</v>
          </cell>
        </row>
        <row r="280">
          <cell r="D280" t="str">
            <v xml:space="preserve">- - - - - - - - - - - - -     - -  - -  </v>
          </cell>
          <cell r="E280" t="str">
            <v>-</v>
          </cell>
          <cell r="F280" t="str">
            <v>-</v>
          </cell>
          <cell r="G280" t="str">
            <v>-</v>
          </cell>
          <cell r="H280" t="str">
            <v>-</v>
          </cell>
          <cell r="I280" t="str">
            <v>-</v>
          </cell>
          <cell r="J280" t="str">
            <v>-</v>
          </cell>
          <cell r="K280" t="str">
            <v>-</v>
          </cell>
          <cell r="L280" t="str">
            <v>-</v>
          </cell>
          <cell r="M280" t="str">
            <v>-</v>
          </cell>
          <cell r="N280" t="str">
            <v>-</v>
          </cell>
          <cell r="O280" t="str">
            <v>-</v>
          </cell>
          <cell r="P280" t="str">
            <v>-</v>
          </cell>
          <cell r="Q280" t="str">
            <v>-</v>
          </cell>
          <cell r="R280" t="str">
            <v>-</v>
          </cell>
          <cell r="W280" t="str">
            <v>-</v>
          </cell>
          <cell r="X280" t="str">
            <v>-</v>
          </cell>
          <cell r="Z280" t="str">
            <v>-</v>
          </cell>
          <cell r="AA280" t="str">
            <v>-</v>
          </cell>
        </row>
        <row r="281">
          <cell r="D281" t="str">
            <v xml:space="preserve">- - - - - - - - - - - - -     - -  - -  </v>
          </cell>
          <cell r="E281" t="str">
            <v>-</v>
          </cell>
          <cell r="F281" t="str">
            <v>-</v>
          </cell>
          <cell r="G281" t="str">
            <v>-</v>
          </cell>
          <cell r="H281" t="str">
            <v>-</v>
          </cell>
          <cell r="I281" t="str">
            <v>-</v>
          </cell>
          <cell r="J281" t="str">
            <v>-</v>
          </cell>
          <cell r="K281" t="str">
            <v>-</v>
          </cell>
          <cell r="L281" t="str">
            <v>-</v>
          </cell>
          <cell r="M281" t="str">
            <v>-</v>
          </cell>
          <cell r="N281" t="str">
            <v>-</v>
          </cell>
          <cell r="O281" t="str">
            <v>-</v>
          </cell>
          <cell r="P281" t="str">
            <v>-</v>
          </cell>
          <cell r="Q281" t="str">
            <v>-</v>
          </cell>
          <cell r="R281" t="str">
            <v>-</v>
          </cell>
          <cell r="W281" t="str">
            <v>-</v>
          </cell>
          <cell r="X281" t="str">
            <v>-</v>
          </cell>
          <cell r="Z281" t="str">
            <v>-</v>
          </cell>
          <cell r="AA281" t="str">
            <v>-</v>
          </cell>
        </row>
        <row r="282">
          <cell r="D282" t="str">
            <v xml:space="preserve">- - - - - - - - - - - - -     - -  - -  </v>
          </cell>
          <cell r="E282" t="str">
            <v>-</v>
          </cell>
          <cell r="F282" t="str">
            <v>-</v>
          </cell>
          <cell r="G282" t="str">
            <v>-</v>
          </cell>
          <cell r="H282" t="str">
            <v>-</v>
          </cell>
          <cell r="I282" t="str">
            <v>-</v>
          </cell>
          <cell r="J282" t="str">
            <v>-</v>
          </cell>
          <cell r="K282" t="str">
            <v>-</v>
          </cell>
          <cell r="L282" t="str">
            <v>-</v>
          </cell>
          <cell r="M282" t="str">
            <v>-</v>
          </cell>
          <cell r="N282" t="str">
            <v>-</v>
          </cell>
          <cell r="O282" t="str">
            <v>-</v>
          </cell>
          <cell r="P282" t="str">
            <v>-</v>
          </cell>
          <cell r="Q282" t="str">
            <v>-</v>
          </cell>
          <cell r="R282" t="str">
            <v>-</v>
          </cell>
          <cell r="W282" t="str">
            <v>-</v>
          </cell>
          <cell r="X282" t="str">
            <v>-</v>
          </cell>
          <cell r="Z282" t="str">
            <v>-</v>
          </cell>
          <cell r="AA282" t="str">
            <v>-</v>
          </cell>
        </row>
        <row r="283">
          <cell r="D283" t="str">
            <v xml:space="preserve">- - - - - - - - - - - - -     - -  - -  </v>
          </cell>
          <cell r="E283" t="str">
            <v>-</v>
          </cell>
          <cell r="F283" t="str">
            <v>-</v>
          </cell>
          <cell r="G283" t="str">
            <v>-</v>
          </cell>
          <cell r="H283" t="str">
            <v>-</v>
          </cell>
          <cell r="I283" t="str">
            <v>-</v>
          </cell>
          <cell r="J283" t="str">
            <v>-</v>
          </cell>
          <cell r="K283" t="str">
            <v>-</v>
          </cell>
          <cell r="L283" t="str">
            <v>-</v>
          </cell>
          <cell r="M283" t="str">
            <v>-</v>
          </cell>
          <cell r="N283" t="str">
            <v>-</v>
          </cell>
          <cell r="O283" t="str">
            <v>-</v>
          </cell>
          <cell r="P283" t="str">
            <v>-</v>
          </cell>
          <cell r="Q283" t="str">
            <v>-</v>
          </cell>
          <cell r="R283" t="str">
            <v>-</v>
          </cell>
          <cell r="W283" t="str">
            <v>-</v>
          </cell>
          <cell r="X283" t="str">
            <v>-</v>
          </cell>
          <cell r="Z283" t="str">
            <v>-</v>
          </cell>
          <cell r="AA283" t="str">
            <v>-</v>
          </cell>
        </row>
        <row r="284">
          <cell r="D284" t="str">
            <v xml:space="preserve">- - - - - - - - - - - - -     - -  - -  </v>
          </cell>
          <cell r="E284" t="str">
            <v>-</v>
          </cell>
          <cell r="F284" t="str">
            <v>-</v>
          </cell>
          <cell r="G284" t="str">
            <v>-</v>
          </cell>
          <cell r="H284" t="str">
            <v>-</v>
          </cell>
          <cell r="I284" t="str">
            <v>-</v>
          </cell>
          <cell r="J284" t="str">
            <v>-</v>
          </cell>
          <cell r="K284" t="str">
            <v>-</v>
          </cell>
          <cell r="L284" t="str">
            <v>-</v>
          </cell>
          <cell r="M284" t="str">
            <v>-</v>
          </cell>
          <cell r="N284" t="str">
            <v>-</v>
          </cell>
          <cell r="O284" t="str">
            <v>-</v>
          </cell>
          <cell r="P284" t="str">
            <v>-</v>
          </cell>
          <cell r="Q284" t="str">
            <v>-</v>
          </cell>
          <cell r="R284" t="str">
            <v>-</v>
          </cell>
          <cell r="W284" t="str">
            <v>-</v>
          </cell>
          <cell r="X284" t="str">
            <v>-</v>
          </cell>
          <cell r="Z284" t="str">
            <v>-</v>
          </cell>
          <cell r="AA284" t="str">
            <v>-</v>
          </cell>
        </row>
        <row r="285">
          <cell r="D285" t="str">
            <v xml:space="preserve">- - - - - - - - - - - - -     - -  - -  </v>
          </cell>
          <cell r="E285" t="str">
            <v>-</v>
          </cell>
          <cell r="F285" t="str">
            <v>-</v>
          </cell>
          <cell r="G285" t="str">
            <v>-</v>
          </cell>
          <cell r="H285" t="str">
            <v>-</v>
          </cell>
          <cell r="I285" t="str">
            <v>-</v>
          </cell>
          <cell r="J285" t="str">
            <v>-</v>
          </cell>
          <cell r="K285" t="str">
            <v>-</v>
          </cell>
          <cell r="L285" t="str">
            <v>-</v>
          </cell>
          <cell r="M285" t="str">
            <v>-</v>
          </cell>
          <cell r="N285" t="str">
            <v>-</v>
          </cell>
          <cell r="O285" t="str">
            <v>-</v>
          </cell>
          <cell r="P285" t="str">
            <v>-</v>
          </cell>
          <cell r="Q285" t="str">
            <v>-</v>
          </cell>
          <cell r="R285" t="str">
            <v>-</v>
          </cell>
          <cell r="W285" t="str">
            <v>-</v>
          </cell>
          <cell r="X285" t="str">
            <v>-</v>
          </cell>
          <cell r="Z285" t="str">
            <v>-</v>
          </cell>
          <cell r="AA285" t="str">
            <v>-</v>
          </cell>
        </row>
        <row r="286">
          <cell r="D286" t="str">
            <v xml:space="preserve">- - - - - - - - - - - - -     - -  - -  </v>
          </cell>
          <cell r="E286" t="str">
            <v>-</v>
          </cell>
          <cell r="F286" t="str">
            <v>-</v>
          </cell>
          <cell r="G286" t="str">
            <v>-</v>
          </cell>
          <cell r="H286" t="str">
            <v>-</v>
          </cell>
          <cell r="I286" t="str">
            <v>-</v>
          </cell>
          <cell r="J286" t="str">
            <v>-</v>
          </cell>
          <cell r="K286" t="str">
            <v>-</v>
          </cell>
          <cell r="L286" t="str">
            <v>-</v>
          </cell>
          <cell r="M286" t="str">
            <v>-</v>
          </cell>
          <cell r="N286" t="str">
            <v>-</v>
          </cell>
          <cell r="O286" t="str">
            <v>-</v>
          </cell>
          <cell r="P286" t="str">
            <v>-</v>
          </cell>
          <cell r="Q286" t="str">
            <v>-</v>
          </cell>
          <cell r="R286" t="str">
            <v>-</v>
          </cell>
          <cell r="W286" t="str">
            <v>-</v>
          </cell>
          <cell r="X286" t="str">
            <v>-</v>
          </cell>
          <cell r="Z286" t="str">
            <v>-</v>
          </cell>
          <cell r="AA286" t="str">
            <v>-</v>
          </cell>
        </row>
        <row r="287">
          <cell r="D287" t="str">
            <v xml:space="preserve">- - - - - - - - - - - - -     - -  - -  </v>
          </cell>
          <cell r="E287" t="str">
            <v>-</v>
          </cell>
          <cell r="F287" t="str">
            <v>-</v>
          </cell>
          <cell r="G287" t="str">
            <v>-</v>
          </cell>
          <cell r="H287" t="str">
            <v>-</v>
          </cell>
          <cell r="I287" t="str">
            <v>-</v>
          </cell>
          <cell r="J287" t="str">
            <v>-</v>
          </cell>
          <cell r="K287" t="str">
            <v>-</v>
          </cell>
          <cell r="L287" t="str">
            <v>-</v>
          </cell>
          <cell r="M287" t="str">
            <v>-</v>
          </cell>
          <cell r="N287" t="str">
            <v>-</v>
          </cell>
          <cell r="O287" t="str">
            <v>-</v>
          </cell>
          <cell r="P287" t="str">
            <v>-</v>
          </cell>
          <cell r="Q287" t="str">
            <v>-</v>
          </cell>
          <cell r="R287" t="str">
            <v>-</v>
          </cell>
          <cell r="W287" t="str">
            <v>-</v>
          </cell>
          <cell r="X287" t="str">
            <v>-</v>
          </cell>
          <cell r="Z287" t="str">
            <v>-</v>
          </cell>
          <cell r="AA287" t="str">
            <v>-</v>
          </cell>
        </row>
        <row r="288">
          <cell r="D288" t="str">
            <v xml:space="preserve">- - - - - - - - - - - - -     - -  - -  </v>
          </cell>
          <cell r="E288" t="str">
            <v>-</v>
          </cell>
          <cell r="F288" t="str">
            <v>-</v>
          </cell>
          <cell r="G288" t="str">
            <v>-</v>
          </cell>
          <cell r="H288" t="str">
            <v>-</v>
          </cell>
          <cell r="I288" t="str">
            <v>-</v>
          </cell>
          <cell r="J288" t="str">
            <v>-</v>
          </cell>
          <cell r="K288" t="str">
            <v>-</v>
          </cell>
          <cell r="L288" t="str">
            <v>-</v>
          </cell>
          <cell r="M288" t="str">
            <v>-</v>
          </cell>
          <cell r="N288" t="str">
            <v>-</v>
          </cell>
          <cell r="O288" t="str">
            <v>-</v>
          </cell>
          <cell r="P288" t="str">
            <v>-</v>
          </cell>
          <cell r="Q288" t="str">
            <v>-</v>
          </cell>
          <cell r="R288" t="str">
            <v>-</v>
          </cell>
          <cell r="W288" t="str">
            <v>-</v>
          </cell>
          <cell r="X288" t="str">
            <v>-</v>
          </cell>
          <cell r="Z288" t="str">
            <v>-</v>
          </cell>
          <cell r="AA288" t="str">
            <v>-</v>
          </cell>
        </row>
        <row r="289">
          <cell r="D289" t="str">
            <v xml:space="preserve">- - - - - - - - - - - - -     - -  - -  </v>
          </cell>
          <cell r="E289" t="str">
            <v>-</v>
          </cell>
          <cell r="F289" t="str">
            <v>-</v>
          </cell>
          <cell r="G289" t="str">
            <v>-</v>
          </cell>
          <cell r="H289" t="str">
            <v>-</v>
          </cell>
          <cell r="I289" t="str">
            <v>-</v>
          </cell>
          <cell r="J289" t="str">
            <v>-</v>
          </cell>
          <cell r="K289" t="str">
            <v>-</v>
          </cell>
          <cell r="L289" t="str">
            <v>-</v>
          </cell>
          <cell r="M289" t="str">
            <v>-</v>
          </cell>
          <cell r="N289" t="str">
            <v>-</v>
          </cell>
          <cell r="O289" t="str">
            <v>-</v>
          </cell>
          <cell r="P289" t="str">
            <v>-</v>
          </cell>
          <cell r="Q289" t="str">
            <v>-</v>
          </cell>
          <cell r="R289" t="str">
            <v>-</v>
          </cell>
          <cell r="W289" t="str">
            <v>-</v>
          </cell>
          <cell r="X289" t="str">
            <v>-</v>
          </cell>
          <cell r="Z289" t="str">
            <v>-</v>
          </cell>
          <cell r="AA289" t="str">
            <v>-</v>
          </cell>
        </row>
        <row r="290">
          <cell r="D290" t="str">
            <v xml:space="preserve">- - - - - - - - - - - - -     - -  - -  </v>
          </cell>
          <cell r="E290" t="str">
            <v>-</v>
          </cell>
          <cell r="F290" t="str">
            <v>-</v>
          </cell>
          <cell r="G290" t="str">
            <v>-</v>
          </cell>
          <cell r="H290" t="str">
            <v>-</v>
          </cell>
          <cell r="I290" t="str">
            <v>-</v>
          </cell>
          <cell r="J290" t="str">
            <v>-</v>
          </cell>
          <cell r="K290" t="str">
            <v>-</v>
          </cell>
          <cell r="L290" t="str">
            <v>-</v>
          </cell>
          <cell r="M290" t="str">
            <v>-</v>
          </cell>
          <cell r="N290" t="str">
            <v>-</v>
          </cell>
          <cell r="O290" t="str">
            <v>-</v>
          </cell>
          <cell r="P290" t="str">
            <v>-</v>
          </cell>
          <cell r="Q290" t="str">
            <v>-</v>
          </cell>
          <cell r="R290" t="str">
            <v>-</v>
          </cell>
          <cell r="W290" t="str">
            <v>-</v>
          </cell>
          <cell r="X290" t="str">
            <v>-</v>
          </cell>
          <cell r="Z290" t="str">
            <v>-</v>
          </cell>
          <cell r="AA290" t="str">
            <v>-</v>
          </cell>
        </row>
        <row r="291">
          <cell r="D291" t="str">
            <v xml:space="preserve">- - - - - - - - - - - - -     - -  - -  </v>
          </cell>
          <cell r="E291" t="str">
            <v>-</v>
          </cell>
          <cell r="F291" t="str">
            <v>-</v>
          </cell>
          <cell r="G291" t="str">
            <v>-</v>
          </cell>
          <cell r="H291" t="str">
            <v>-</v>
          </cell>
          <cell r="I291" t="str">
            <v>-</v>
          </cell>
          <cell r="J291" t="str">
            <v>-</v>
          </cell>
          <cell r="K291" t="str">
            <v>-</v>
          </cell>
          <cell r="L291" t="str">
            <v>-</v>
          </cell>
          <cell r="M291" t="str">
            <v>-</v>
          </cell>
          <cell r="N291" t="str">
            <v>-</v>
          </cell>
          <cell r="O291" t="str">
            <v>-</v>
          </cell>
          <cell r="P291" t="str">
            <v>-</v>
          </cell>
          <cell r="Q291" t="str">
            <v>-</v>
          </cell>
          <cell r="R291" t="str">
            <v>-</v>
          </cell>
          <cell r="W291" t="str">
            <v>-</v>
          </cell>
          <cell r="X291" t="str">
            <v>-</v>
          </cell>
          <cell r="Z291" t="str">
            <v>-</v>
          </cell>
          <cell r="AA291" t="str">
            <v>-</v>
          </cell>
        </row>
        <row r="292">
          <cell r="D292" t="str">
            <v xml:space="preserve">- - - - - - - - - - - - -     - -  - -  </v>
          </cell>
          <cell r="E292" t="str">
            <v>-</v>
          </cell>
          <cell r="F292" t="str">
            <v>-</v>
          </cell>
          <cell r="G292" t="str">
            <v>-</v>
          </cell>
          <cell r="H292" t="str">
            <v>-</v>
          </cell>
          <cell r="I292" t="str">
            <v>-</v>
          </cell>
          <cell r="J292" t="str">
            <v>-</v>
          </cell>
          <cell r="K292" t="str">
            <v>-</v>
          </cell>
          <cell r="L292" t="str">
            <v>-</v>
          </cell>
          <cell r="M292" t="str">
            <v>-</v>
          </cell>
          <cell r="N292" t="str">
            <v>-</v>
          </cell>
          <cell r="O292" t="str">
            <v>-</v>
          </cell>
          <cell r="P292" t="str">
            <v>-</v>
          </cell>
          <cell r="Q292" t="str">
            <v>-</v>
          </cell>
          <cell r="R292" t="str">
            <v>-</v>
          </cell>
          <cell r="W292" t="str">
            <v>-</v>
          </cell>
          <cell r="X292" t="str">
            <v>-</v>
          </cell>
          <cell r="Z292" t="str">
            <v>-</v>
          </cell>
          <cell r="AA292" t="str">
            <v>-</v>
          </cell>
        </row>
        <row r="293">
          <cell r="D293" t="str">
            <v xml:space="preserve">- - - - - - - - - - - - -     - -  - -  </v>
          </cell>
          <cell r="E293" t="str">
            <v>-</v>
          </cell>
          <cell r="F293" t="str">
            <v>-</v>
          </cell>
          <cell r="G293" t="str">
            <v>-</v>
          </cell>
          <cell r="H293" t="str">
            <v>-</v>
          </cell>
          <cell r="I293" t="str">
            <v>-</v>
          </cell>
          <cell r="J293" t="str">
            <v>-</v>
          </cell>
          <cell r="K293" t="str">
            <v>-</v>
          </cell>
          <cell r="L293" t="str">
            <v>-</v>
          </cell>
          <cell r="M293" t="str">
            <v>-</v>
          </cell>
          <cell r="N293" t="str">
            <v>-</v>
          </cell>
          <cell r="O293" t="str">
            <v>-</v>
          </cell>
          <cell r="P293" t="str">
            <v>-</v>
          </cell>
          <cell r="Q293" t="str">
            <v>-</v>
          </cell>
          <cell r="R293" t="str">
            <v>-</v>
          </cell>
          <cell r="W293" t="str">
            <v>-</v>
          </cell>
          <cell r="X293" t="str">
            <v>-</v>
          </cell>
          <cell r="Z293" t="str">
            <v>-</v>
          </cell>
          <cell r="AA293" t="str">
            <v>-</v>
          </cell>
        </row>
        <row r="294">
          <cell r="D294" t="str">
            <v xml:space="preserve">- - - - - - - - - - - - -     - -  - -  </v>
          </cell>
          <cell r="E294" t="str">
            <v>-</v>
          </cell>
          <cell r="F294" t="str">
            <v>-</v>
          </cell>
          <cell r="G294" t="str">
            <v>-</v>
          </cell>
          <cell r="H294" t="str">
            <v>-</v>
          </cell>
          <cell r="I294" t="str">
            <v>-</v>
          </cell>
          <cell r="J294" t="str">
            <v>-</v>
          </cell>
          <cell r="K294" t="str">
            <v>-</v>
          </cell>
          <cell r="L294" t="str">
            <v>-</v>
          </cell>
          <cell r="M294" t="str">
            <v>-</v>
          </cell>
          <cell r="N294" t="str">
            <v>-</v>
          </cell>
          <cell r="O294" t="str">
            <v>-</v>
          </cell>
          <cell r="P294" t="str">
            <v>-</v>
          </cell>
          <cell r="Q294" t="str">
            <v>-</v>
          </cell>
          <cell r="R294" t="str">
            <v>-</v>
          </cell>
          <cell r="W294" t="str">
            <v>-</v>
          </cell>
          <cell r="X294" t="str">
            <v>-</v>
          </cell>
          <cell r="Z294" t="str">
            <v>-</v>
          </cell>
          <cell r="AA294" t="str">
            <v>-</v>
          </cell>
        </row>
        <row r="295">
          <cell r="D295" t="str">
            <v xml:space="preserve">- - - - - - - - - - - - -     - -  - -  </v>
          </cell>
          <cell r="E295" t="str">
            <v>-</v>
          </cell>
          <cell r="F295" t="str">
            <v>-</v>
          </cell>
          <cell r="G295" t="str">
            <v>-</v>
          </cell>
          <cell r="H295" t="str">
            <v>-</v>
          </cell>
          <cell r="I295" t="str">
            <v>-</v>
          </cell>
          <cell r="J295" t="str">
            <v>-</v>
          </cell>
          <cell r="K295" t="str">
            <v>-</v>
          </cell>
          <cell r="L295" t="str">
            <v>-</v>
          </cell>
          <cell r="M295" t="str">
            <v>-</v>
          </cell>
          <cell r="N295" t="str">
            <v>-</v>
          </cell>
          <cell r="O295" t="str">
            <v>-</v>
          </cell>
          <cell r="P295" t="str">
            <v>-</v>
          </cell>
          <cell r="Q295" t="str">
            <v>-</v>
          </cell>
          <cell r="R295" t="str">
            <v>-</v>
          </cell>
          <cell r="W295" t="str">
            <v>-</v>
          </cell>
          <cell r="X295" t="str">
            <v>-</v>
          </cell>
          <cell r="Z295" t="str">
            <v>-</v>
          </cell>
          <cell r="AA295" t="str">
            <v>-</v>
          </cell>
        </row>
        <row r="296">
          <cell r="D296" t="str">
            <v xml:space="preserve">- - - - - - - - - - - - -     - -  - -  </v>
          </cell>
          <cell r="E296" t="str">
            <v>-</v>
          </cell>
          <cell r="F296" t="str">
            <v>-</v>
          </cell>
          <cell r="G296" t="str">
            <v>-</v>
          </cell>
          <cell r="H296" t="str">
            <v>-</v>
          </cell>
          <cell r="I296" t="str">
            <v>-</v>
          </cell>
          <cell r="J296" t="str">
            <v>-</v>
          </cell>
          <cell r="K296" t="str">
            <v>-</v>
          </cell>
          <cell r="L296" t="str">
            <v>-</v>
          </cell>
          <cell r="M296" t="str">
            <v>-</v>
          </cell>
          <cell r="N296" t="str">
            <v>-</v>
          </cell>
          <cell r="O296" t="str">
            <v>-</v>
          </cell>
          <cell r="P296" t="str">
            <v>-</v>
          </cell>
          <cell r="Q296" t="str">
            <v>-</v>
          </cell>
          <cell r="R296" t="str">
            <v>-</v>
          </cell>
          <cell r="W296" t="str">
            <v>-</v>
          </cell>
          <cell r="X296" t="str">
            <v>-</v>
          </cell>
          <cell r="Z296" t="str">
            <v>-</v>
          </cell>
          <cell r="AA296" t="str">
            <v>-</v>
          </cell>
        </row>
        <row r="297">
          <cell r="D297" t="str">
            <v xml:space="preserve">- - - - - - - - - - - - -     - -  - -  </v>
          </cell>
          <cell r="E297" t="str">
            <v>-</v>
          </cell>
          <cell r="F297" t="str">
            <v>-</v>
          </cell>
          <cell r="G297" t="str">
            <v>-</v>
          </cell>
          <cell r="H297" t="str">
            <v>-</v>
          </cell>
          <cell r="I297" t="str">
            <v>-</v>
          </cell>
          <cell r="J297" t="str">
            <v>-</v>
          </cell>
          <cell r="K297" t="str">
            <v>-</v>
          </cell>
          <cell r="L297" t="str">
            <v>-</v>
          </cell>
          <cell r="M297" t="str">
            <v>-</v>
          </cell>
          <cell r="N297" t="str">
            <v>-</v>
          </cell>
          <cell r="O297" t="str">
            <v>-</v>
          </cell>
          <cell r="P297" t="str">
            <v>-</v>
          </cell>
          <cell r="Q297" t="str">
            <v>-</v>
          </cell>
          <cell r="R297" t="str">
            <v>-</v>
          </cell>
          <cell r="W297" t="str">
            <v>-</v>
          </cell>
          <cell r="X297" t="str">
            <v>-</v>
          </cell>
          <cell r="Z297" t="str">
            <v>-</v>
          </cell>
          <cell r="AA297" t="str">
            <v>-</v>
          </cell>
        </row>
        <row r="298">
          <cell r="D298" t="str">
            <v xml:space="preserve">- - - - - - - - - - - - -     - -  - -  </v>
          </cell>
          <cell r="E298" t="str">
            <v>-</v>
          </cell>
          <cell r="F298" t="str">
            <v>-</v>
          </cell>
          <cell r="G298" t="str">
            <v>-</v>
          </cell>
          <cell r="H298" t="str">
            <v>-</v>
          </cell>
          <cell r="I298" t="str">
            <v>-</v>
          </cell>
          <cell r="J298" t="str">
            <v>-</v>
          </cell>
          <cell r="K298" t="str">
            <v>-</v>
          </cell>
          <cell r="L298" t="str">
            <v>-</v>
          </cell>
          <cell r="M298" t="str">
            <v>-</v>
          </cell>
          <cell r="N298" t="str">
            <v>-</v>
          </cell>
          <cell r="O298" t="str">
            <v>-</v>
          </cell>
          <cell r="P298" t="str">
            <v>-</v>
          </cell>
          <cell r="Q298" t="str">
            <v>-</v>
          </cell>
          <cell r="R298" t="str">
            <v>-</v>
          </cell>
          <cell r="W298" t="str">
            <v>-</v>
          </cell>
          <cell r="X298" t="str">
            <v>-</v>
          </cell>
          <cell r="Z298" t="str">
            <v>-</v>
          </cell>
          <cell r="AA298" t="str">
            <v>-</v>
          </cell>
        </row>
        <row r="299">
          <cell r="D299" t="str">
            <v xml:space="preserve">- - - - - - - - - - - - -     - -  - -  </v>
          </cell>
          <cell r="E299" t="str">
            <v>-</v>
          </cell>
          <cell r="F299" t="str">
            <v>-</v>
          </cell>
          <cell r="G299" t="str">
            <v>-</v>
          </cell>
          <cell r="H299" t="str">
            <v>-</v>
          </cell>
          <cell r="I299" t="str">
            <v>-</v>
          </cell>
          <cell r="J299" t="str">
            <v>-</v>
          </cell>
          <cell r="K299" t="str">
            <v>-</v>
          </cell>
          <cell r="L299" t="str">
            <v>-</v>
          </cell>
          <cell r="M299" t="str">
            <v>-</v>
          </cell>
          <cell r="N299" t="str">
            <v>-</v>
          </cell>
          <cell r="O299" t="str">
            <v>-</v>
          </cell>
          <cell r="P299" t="str">
            <v>-</v>
          </cell>
          <cell r="Q299" t="str">
            <v>-</v>
          </cell>
          <cell r="R299" t="str">
            <v>-</v>
          </cell>
          <cell r="W299" t="str">
            <v>-</v>
          </cell>
          <cell r="X299" t="str">
            <v>-</v>
          </cell>
          <cell r="Z299" t="str">
            <v>-</v>
          </cell>
          <cell r="AA299" t="str">
            <v>-</v>
          </cell>
        </row>
        <row r="300">
          <cell r="D300" t="str">
            <v xml:space="preserve">- - - - - - - - - - - - -     - -  - -  </v>
          </cell>
          <cell r="E300" t="str">
            <v>-</v>
          </cell>
          <cell r="F300" t="str">
            <v>-</v>
          </cell>
          <cell r="G300" t="str">
            <v>-</v>
          </cell>
          <cell r="H300" t="str">
            <v>-</v>
          </cell>
          <cell r="I300" t="str">
            <v>-</v>
          </cell>
          <cell r="J300" t="str">
            <v>-</v>
          </cell>
          <cell r="K300" t="str">
            <v>-</v>
          </cell>
          <cell r="L300" t="str">
            <v>-</v>
          </cell>
          <cell r="M300" t="str">
            <v>-</v>
          </cell>
          <cell r="N300" t="str">
            <v>-</v>
          </cell>
          <cell r="O300" t="str">
            <v>-</v>
          </cell>
          <cell r="P300" t="str">
            <v>-</v>
          </cell>
          <cell r="Q300" t="str">
            <v>-</v>
          </cell>
          <cell r="R300" t="str">
            <v>-</v>
          </cell>
          <cell r="W300" t="str">
            <v>-</v>
          </cell>
          <cell r="X300" t="str">
            <v>-</v>
          </cell>
          <cell r="Z300" t="str">
            <v>-</v>
          </cell>
          <cell r="AA300" t="str">
            <v>-</v>
          </cell>
        </row>
        <row r="301">
          <cell r="D301" t="str">
            <v xml:space="preserve">- - - - - - - - - - - - -     - -  - -  </v>
          </cell>
          <cell r="E301" t="str">
            <v>-</v>
          </cell>
          <cell r="F301" t="str">
            <v>-</v>
          </cell>
          <cell r="G301" t="str">
            <v>-</v>
          </cell>
          <cell r="H301" t="str">
            <v>-</v>
          </cell>
          <cell r="I301" t="str">
            <v>-</v>
          </cell>
          <cell r="J301" t="str">
            <v>-</v>
          </cell>
          <cell r="K301" t="str">
            <v>-</v>
          </cell>
          <cell r="L301" t="str">
            <v>-</v>
          </cell>
          <cell r="M301" t="str">
            <v>-</v>
          </cell>
          <cell r="N301" t="str">
            <v>-</v>
          </cell>
          <cell r="O301" t="str">
            <v>-</v>
          </cell>
          <cell r="P301" t="str">
            <v>-</v>
          </cell>
          <cell r="Q301" t="str">
            <v>-</v>
          </cell>
          <cell r="R301" t="str">
            <v>-</v>
          </cell>
          <cell r="W301" t="str">
            <v>-</v>
          </cell>
          <cell r="X301" t="str">
            <v>-</v>
          </cell>
          <cell r="Z301" t="str">
            <v>-</v>
          </cell>
          <cell r="AA301" t="str">
            <v>-</v>
          </cell>
        </row>
        <row r="302">
          <cell r="D302" t="str">
            <v xml:space="preserve">- - - - - - - - - - - - -     - -  - -  </v>
          </cell>
          <cell r="E302" t="str">
            <v>-</v>
          </cell>
          <cell r="F302" t="str">
            <v>-</v>
          </cell>
          <cell r="G302" t="str">
            <v>-</v>
          </cell>
          <cell r="H302" t="str">
            <v>-</v>
          </cell>
          <cell r="I302" t="str">
            <v>-</v>
          </cell>
          <cell r="J302" t="str">
            <v>-</v>
          </cell>
          <cell r="K302" t="str">
            <v>-</v>
          </cell>
          <cell r="L302" t="str">
            <v>-</v>
          </cell>
          <cell r="M302" t="str">
            <v>-</v>
          </cell>
          <cell r="N302" t="str">
            <v>-</v>
          </cell>
          <cell r="O302" t="str">
            <v>-</v>
          </cell>
          <cell r="P302" t="str">
            <v>-</v>
          </cell>
          <cell r="Q302" t="str">
            <v>-</v>
          </cell>
          <cell r="R302" t="str">
            <v>-</v>
          </cell>
          <cell r="W302" t="str">
            <v>-</v>
          </cell>
          <cell r="X302" t="str">
            <v>-</v>
          </cell>
          <cell r="Z302" t="str">
            <v>-</v>
          </cell>
          <cell r="AA302" t="str">
            <v>-</v>
          </cell>
        </row>
        <row r="303">
          <cell r="D303" t="str">
            <v xml:space="preserve">- - - - - - - - - - - - -     - -  - -  </v>
          </cell>
          <cell r="E303" t="str">
            <v>-</v>
          </cell>
          <cell r="F303" t="str">
            <v>-</v>
          </cell>
          <cell r="G303" t="str">
            <v>-</v>
          </cell>
          <cell r="H303" t="str">
            <v>-</v>
          </cell>
          <cell r="I303" t="str">
            <v>-</v>
          </cell>
          <cell r="J303" t="str">
            <v>-</v>
          </cell>
          <cell r="K303" t="str">
            <v>-</v>
          </cell>
          <cell r="L303" t="str">
            <v>-</v>
          </cell>
          <cell r="M303" t="str">
            <v>-</v>
          </cell>
          <cell r="N303" t="str">
            <v>-</v>
          </cell>
          <cell r="O303" t="str">
            <v>-</v>
          </cell>
          <cell r="P303" t="str">
            <v>-</v>
          </cell>
          <cell r="Q303" t="str">
            <v>-</v>
          </cell>
          <cell r="R303" t="str">
            <v>-</v>
          </cell>
          <cell r="W303" t="str">
            <v>-</v>
          </cell>
          <cell r="X303" t="str">
            <v>-</v>
          </cell>
          <cell r="Z303" t="str">
            <v>-</v>
          </cell>
          <cell r="AA303" t="str">
            <v>-</v>
          </cell>
        </row>
        <row r="304">
          <cell r="D304" t="str">
            <v xml:space="preserve">- - - - - - - - - - - - -     - -  - -  </v>
          </cell>
          <cell r="E304" t="str">
            <v>-</v>
          </cell>
          <cell r="F304" t="str">
            <v>-</v>
          </cell>
          <cell r="G304" t="str">
            <v>-</v>
          </cell>
          <cell r="H304" t="str">
            <v>-</v>
          </cell>
          <cell r="I304" t="str">
            <v>-</v>
          </cell>
          <cell r="J304" t="str">
            <v>-</v>
          </cell>
          <cell r="K304" t="str">
            <v>-</v>
          </cell>
          <cell r="L304" t="str">
            <v>-</v>
          </cell>
          <cell r="M304" t="str">
            <v>-</v>
          </cell>
          <cell r="N304" t="str">
            <v>-</v>
          </cell>
          <cell r="O304" t="str">
            <v>-</v>
          </cell>
          <cell r="P304" t="str">
            <v>-</v>
          </cell>
          <cell r="Q304" t="str">
            <v>-</v>
          </cell>
          <cell r="R304" t="str">
            <v>-</v>
          </cell>
          <cell r="W304" t="str">
            <v>-</v>
          </cell>
          <cell r="X304" t="str">
            <v>-</v>
          </cell>
          <cell r="Z304" t="str">
            <v>-</v>
          </cell>
          <cell r="AA304" t="str">
            <v>-</v>
          </cell>
        </row>
        <row r="305">
          <cell r="D305" t="str">
            <v xml:space="preserve">- - - - - - - - - - - - -     - -  - -  </v>
          </cell>
          <cell r="E305" t="str">
            <v>-</v>
          </cell>
          <cell r="F305" t="str">
            <v>-</v>
          </cell>
          <cell r="G305" t="str">
            <v>-</v>
          </cell>
          <cell r="H305" t="str">
            <v>-</v>
          </cell>
          <cell r="I305" t="str">
            <v>-</v>
          </cell>
          <cell r="J305" t="str">
            <v>-</v>
          </cell>
          <cell r="K305" t="str">
            <v>-</v>
          </cell>
          <cell r="L305" t="str">
            <v>-</v>
          </cell>
          <cell r="M305" t="str">
            <v>-</v>
          </cell>
          <cell r="N305" t="str">
            <v>-</v>
          </cell>
          <cell r="O305" t="str">
            <v>-</v>
          </cell>
          <cell r="P305" t="str">
            <v>-</v>
          </cell>
          <cell r="Q305" t="str">
            <v>-</v>
          </cell>
          <cell r="R305" t="str">
            <v>-</v>
          </cell>
          <cell r="W305" t="str">
            <v>-</v>
          </cell>
          <cell r="X305" t="str">
            <v>-</v>
          </cell>
          <cell r="Z305" t="str">
            <v>-</v>
          </cell>
          <cell r="AA305" t="str">
            <v>-</v>
          </cell>
        </row>
        <row r="306">
          <cell r="D306" t="str">
            <v xml:space="preserve">- - - - - - - - - - - - -     - -  - -  </v>
          </cell>
          <cell r="E306" t="str">
            <v>-</v>
          </cell>
          <cell r="F306" t="str">
            <v>-</v>
          </cell>
          <cell r="G306" t="str">
            <v>-</v>
          </cell>
          <cell r="H306" t="str">
            <v>-</v>
          </cell>
          <cell r="I306" t="str">
            <v>-</v>
          </cell>
          <cell r="J306" t="str">
            <v>-</v>
          </cell>
          <cell r="K306" t="str">
            <v>-</v>
          </cell>
          <cell r="L306" t="str">
            <v>-</v>
          </cell>
          <cell r="M306" t="str">
            <v>-</v>
          </cell>
          <cell r="N306" t="str">
            <v>-</v>
          </cell>
          <cell r="O306" t="str">
            <v>-</v>
          </cell>
          <cell r="P306" t="str">
            <v>-</v>
          </cell>
          <cell r="Q306" t="str">
            <v>-</v>
          </cell>
          <cell r="R306" t="str">
            <v>-</v>
          </cell>
          <cell r="W306" t="str">
            <v>-</v>
          </cell>
          <cell r="X306" t="str">
            <v>-</v>
          </cell>
          <cell r="Z306" t="str">
            <v>-</v>
          </cell>
          <cell r="AA306" t="str">
            <v>-</v>
          </cell>
        </row>
        <row r="307">
          <cell r="D307" t="str">
            <v xml:space="preserve">- - - - - - - - - - - - -     - -  - -  </v>
          </cell>
          <cell r="E307" t="str">
            <v>-</v>
          </cell>
          <cell r="F307" t="str">
            <v>-</v>
          </cell>
          <cell r="G307" t="str">
            <v>-</v>
          </cell>
          <cell r="H307" t="str">
            <v>-</v>
          </cell>
          <cell r="I307" t="str">
            <v>-</v>
          </cell>
          <cell r="J307" t="str">
            <v>-</v>
          </cell>
          <cell r="K307" t="str">
            <v>-</v>
          </cell>
          <cell r="L307" t="str">
            <v>-</v>
          </cell>
          <cell r="M307" t="str">
            <v>-</v>
          </cell>
          <cell r="N307" t="str">
            <v>-</v>
          </cell>
          <cell r="O307" t="str">
            <v>-</v>
          </cell>
          <cell r="P307" t="str">
            <v>-</v>
          </cell>
          <cell r="Q307" t="str">
            <v>-</v>
          </cell>
          <cell r="R307" t="str">
            <v>-</v>
          </cell>
          <cell r="W307" t="str">
            <v>-</v>
          </cell>
          <cell r="X307" t="str">
            <v>-</v>
          </cell>
          <cell r="Z307" t="str">
            <v>-</v>
          </cell>
          <cell r="AA307" t="str">
            <v>-</v>
          </cell>
        </row>
        <row r="308">
          <cell r="D308" t="str">
            <v xml:space="preserve">- - - - - - - - - - - - -     - -  - -  </v>
          </cell>
          <cell r="E308" t="str">
            <v>-</v>
          </cell>
          <cell r="F308" t="str">
            <v>-</v>
          </cell>
          <cell r="G308" t="str">
            <v>-</v>
          </cell>
          <cell r="H308" t="str">
            <v>-</v>
          </cell>
          <cell r="I308" t="str">
            <v>-</v>
          </cell>
          <cell r="J308" t="str">
            <v>-</v>
          </cell>
          <cell r="K308" t="str">
            <v>-</v>
          </cell>
          <cell r="L308" t="str">
            <v>-</v>
          </cell>
          <cell r="M308" t="str">
            <v>-</v>
          </cell>
          <cell r="N308" t="str">
            <v>-</v>
          </cell>
          <cell r="O308" t="str">
            <v>-</v>
          </cell>
          <cell r="P308" t="str">
            <v>-</v>
          </cell>
          <cell r="Q308" t="str">
            <v>-</v>
          </cell>
          <cell r="R308" t="str">
            <v>-</v>
          </cell>
          <cell r="W308" t="str">
            <v>-</v>
          </cell>
          <cell r="X308" t="str">
            <v>-</v>
          </cell>
          <cell r="Z308" t="str">
            <v>-</v>
          </cell>
          <cell r="AA308" t="str">
            <v>-</v>
          </cell>
        </row>
        <row r="309">
          <cell r="D309" t="str">
            <v xml:space="preserve">- - - - - - - - - - - - -     - -  - -  </v>
          </cell>
          <cell r="E309" t="str">
            <v>-</v>
          </cell>
          <cell r="F309" t="str">
            <v>-</v>
          </cell>
          <cell r="G309" t="str">
            <v>-</v>
          </cell>
          <cell r="H309" t="str">
            <v>-</v>
          </cell>
          <cell r="I309" t="str">
            <v>-</v>
          </cell>
          <cell r="J309" t="str">
            <v>-</v>
          </cell>
          <cell r="K309" t="str">
            <v>-</v>
          </cell>
          <cell r="L309" t="str">
            <v>-</v>
          </cell>
          <cell r="M309" t="str">
            <v>-</v>
          </cell>
          <cell r="N309" t="str">
            <v>-</v>
          </cell>
          <cell r="O309" t="str">
            <v>-</v>
          </cell>
          <cell r="P309" t="str">
            <v>-</v>
          </cell>
          <cell r="Q309" t="str">
            <v>-</v>
          </cell>
          <cell r="R309" t="str">
            <v>-</v>
          </cell>
          <cell r="W309" t="str">
            <v>-</v>
          </cell>
          <cell r="X309" t="str">
            <v>-</v>
          </cell>
          <cell r="Z309" t="str">
            <v>-</v>
          </cell>
          <cell r="AA309" t="str">
            <v>-</v>
          </cell>
        </row>
        <row r="310">
          <cell r="D310" t="str">
            <v xml:space="preserve">- - - - - - - - - - - - -     - -  - -  </v>
          </cell>
          <cell r="E310" t="str">
            <v>-</v>
          </cell>
          <cell r="F310" t="str">
            <v>-</v>
          </cell>
          <cell r="G310" t="str">
            <v>-</v>
          </cell>
          <cell r="H310" t="str">
            <v>-</v>
          </cell>
          <cell r="I310" t="str">
            <v>-</v>
          </cell>
          <cell r="J310" t="str">
            <v>-</v>
          </cell>
          <cell r="K310" t="str">
            <v>-</v>
          </cell>
          <cell r="L310" t="str">
            <v>-</v>
          </cell>
          <cell r="M310" t="str">
            <v>-</v>
          </cell>
          <cell r="N310" t="str">
            <v>-</v>
          </cell>
          <cell r="O310" t="str">
            <v>-</v>
          </cell>
          <cell r="P310" t="str">
            <v>-</v>
          </cell>
          <cell r="Q310" t="str">
            <v>-</v>
          </cell>
          <cell r="R310" t="str">
            <v>-</v>
          </cell>
          <cell r="W310" t="str">
            <v>-</v>
          </cell>
          <cell r="X310" t="str">
            <v>-</v>
          </cell>
          <cell r="Z310" t="str">
            <v>-</v>
          </cell>
          <cell r="AA310" t="str">
            <v>-</v>
          </cell>
        </row>
        <row r="311">
          <cell r="D311" t="str">
            <v xml:space="preserve">- - - - - - - - - - - - -     - -  - -  </v>
          </cell>
          <cell r="E311" t="str">
            <v>-</v>
          </cell>
          <cell r="F311" t="str">
            <v>-</v>
          </cell>
          <cell r="G311" t="str">
            <v>-</v>
          </cell>
          <cell r="H311" t="str">
            <v>-</v>
          </cell>
          <cell r="I311" t="str">
            <v>-</v>
          </cell>
          <cell r="J311" t="str">
            <v>-</v>
          </cell>
          <cell r="K311" t="str">
            <v>-</v>
          </cell>
          <cell r="L311" t="str">
            <v>-</v>
          </cell>
          <cell r="M311" t="str">
            <v>-</v>
          </cell>
          <cell r="N311" t="str">
            <v>-</v>
          </cell>
          <cell r="O311" t="str">
            <v>-</v>
          </cell>
          <cell r="P311" t="str">
            <v>-</v>
          </cell>
          <cell r="Q311" t="str">
            <v>-</v>
          </cell>
          <cell r="R311" t="str">
            <v>-</v>
          </cell>
          <cell r="W311" t="str">
            <v>-</v>
          </cell>
          <cell r="X311" t="str">
            <v>-</v>
          </cell>
          <cell r="Z311" t="str">
            <v>-</v>
          </cell>
          <cell r="AA311" t="str">
            <v>-</v>
          </cell>
        </row>
        <row r="312">
          <cell r="D312" t="str">
            <v xml:space="preserve">- - - - - - - - - - - - -     - -  - -  </v>
          </cell>
          <cell r="E312" t="str">
            <v>-</v>
          </cell>
          <cell r="F312" t="str">
            <v>-</v>
          </cell>
          <cell r="G312" t="str">
            <v>-</v>
          </cell>
          <cell r="H312" t="str">
            <v>-</v>
          </cell>
          <cell r="I312" t="str">
            <v>-</v>
          </cell>
          <cell r="J312" t="str">
            <v>-</v>
          </cell>
          <cell r="K312" t="str">
            <v>-</v>
          </cell>
          <cell r="L312" t="str">
            <v>-</v>
          </cell>
          <cell r="M312" t="str">
            <v>-</v>
          </cell>
          <cell r="N312" t="str">
            <v>-</v>
          </cell>
          <cell r="O312" t="str">
            <v>-</v>
          </cell>
          <cell r="P312" t="str">
            <v>-</v>
          </cell>
          <cell r="Q312" t="str">
            <v>-</v>
          </cell>
          <cell r="R312" t="str">
            <v>-</v>
          </cell>
          <cell r="W312" t="str">
            <v>-</v>
          </cell>
          <cell r="X312" t="str">
            <v>-</v>
          </cell>
          <cell r="Z312" t="str">
            <v>-</v>
          </cell>
          <cell r="AA312" t="str">
            <v>-</v>
          </cell>
        </row>
        <row r="313">
          <cell r="D313" t="str">
            <v xml:space="preserve">- - - - - - - - - - - - -     - -  - -  </v>
          </cell>
          <cell r="E313" t="str">
            <v>-</v>
          </cell>
          <cell r="F313" t="str">
            <v>-</v>
          </cell>
          <cell r="G313" t="str">
            <v>-</v>
          </cell>
          <cell r="H313" t="str">
            <v>-</v>
          </cell>
          <cell r="I313" t="str">
            <v>-</v>
          </cell>
          <cell r="J313" t="str">
            <v>-</v>
          </cell>
          <cell r="K313" t="str">
            <v>-</v>
          </cell>
          <cell r="L313" t="str">
            <v>-</v>
          </cell>
          <cell r="M313" t="str">
            <v>-</v>
          </cell>
          <cell r="N313" t="str">
            <v>-</v>
          </cell>
          <cell r="O313" t="str">
            <v>-</v>
          </cell>
          <cell r="P313" t="str">
            <v>-</v>
          </cell>
          <cell r="Q313" t="str">
            <v>-</v>
          </cell>
          <cell r="R313" t="str">
            <v>-</v>
          </cell>
          <cell r="W313" t="str">
            <v>-</v>
          </cell>
          <cell r="X313" t="str">
            <v>-</v>
          </cell>
          <cell r="Z313" t="str">
            <v>-</v>
          </cell>
          <cell r="AA313" t="str">
            <v>-</v>
          </cell>
        </row>
        <row r="314">
          <cell r="D314" t="str">
            <v xml:space="preserve">- - - - - - - - - - - - -     - -  - -  </v>
          </cell>
          <cell r="E314" t="str">
            <v>-</v>
          </cell>
          <cell r="F314" t="str">
            <v>-</v>
          </cell>
          <cell r="G314" t="str">
            <v>-</v>
          </cell>
          <cell r="H314" t="str">
            <v>-</v>
          </cell>
          <cell r="I314" t="str">
            <v>-</v>
          </cell>
          <cell r="J314" t="str">
            <v>-</v>
          </cell>
          <cell r="K314" t="str">
            <v>-</v>
          </cell>
          <cell r="L314" t="str">
            <v>-</v>
          </cell>
          <cell r="M314" t="str">
            <v>-</v>
          </cell>
          <cell r="N314" t="str">
            <v>-</v>
          </cell>
          <cell r="O314" t="str">
            <v>-</v>
          </cell>
          <cell r="P314" t="str">
            <v>-</v>
          </cell>
          <cell r="Q314" t="str">
            <v>-</v>
          </cell>
          <cell r="R314" t="str">
            <v>-</v>
          </cell>
          <cell r="W314" t="str">
            <v>-</v>
          </cell>
          <cell r="X314" t="str">
            <v>-</v>
          </cell>
          <cell r="Z314" t="str">
            <v>-</v>
          </cell>
          <cell r="AA314" t="str">
            <v>-</v>
          </cell>
        </row>
        <row r="315">
          <cell r="D315" t="str">
            <v xml:space="preserve">- - - - - - - - - - - - -     - -  - -  </v>
          </cell>
          <cell r="E315" t="str">
            <v>-</v>
          </cell>
          <cell r="F315" t="str">
            <v>-</v>
          </cell>
          <cell r="G315" t="str">
            <v>-</v>
          </cell>
          <cell r="H315" t="str">
            <v>-</v>
          </cell>
          <cell r="I315" t="str">
            <v>-</v>
          </cell>
          <cell r="J315" t="str">
            <v>-</v>
          </cell>
          <cell r="K315" t="str">
            <v>-</v>
          </cell>
          <cell r="L315" t="str">
            <v>-</v>
          </cell>
          <cell r="M315" t="str">
            <v>-</v>
          </cell>
          <cell r="N315" t="str">
            <v>-</v>
          </cell>
          <cell r="O315" t="str">
            <v>-</v>
          </cell>
          <cell r="P315" t="str">
            <v>-</v>
          </cell>
          <cell r="Q315" t="str">
            <v>-</v>
          </cell>
          <cell r="R315" t="str">
            <v>-</v>
          </cell>
          <cell r="W315" t="str">
            <v>-</v>
          </cell>
          <cell r="X315" t="str">
            <v>-</v>
          </cell>
          <cell r="Z315" t="str">
            <v>-</v>
          </cell>
          <cell r="AA315" t="str">
            <v>-</v>
          </cell>
        </row>
        <row r="316">
          <cell r="D316" t="str">
            <v xml:space="preserve">- - - - - - - - - - - - -     - -  - -  </v>
          </cell>
          <cell r="E316" t="str">
            <v>-</v>
          </cell>
          <cell r="F316" t="str">
            <v>-</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W316" t="str">
            <v>-</v>
          </cell>
          <cell r="X316" t="str">
            <v>-</v>
          </cell>
          <cell r="Z316" t="str">
            <v>-</v>
          </cell>
          <cell r="AA316" t="str">
            <v>-</v>
          </cell>
        </row>
        <row r="317">
          <cell r="D317" t="str">
            <v xml:space="preserve">- - - - - - - - - - - - -     - -  - -  </v>
          </cell>
          <cell r="E317" t="str">
            <v>-</v>
          </cell>
          <cell r="F317" t="str">
            <v>-</v>
          </cell>
          <cell r="G317" t="str">
            <v>-</v>
          </cell>
          <cell r="H317" t="str">
            <v>-</v>
          </cell>
          <cell r="I317" t="str">
            <v>-</v>
          </cell>
          <cell r="J317" t="str">
            <v>-</v>
          </cell>
          <cell r="K317" t="str">
            <v>-</v>
          </cell>
          <cell r="L317" t="str">
            <v>-</v>
          </cell>
          <cell r="M317" t="str">
            <v>-</v>
          </cell>
          <cell r="N317" t="str">
            <v>-</v>
          </cell>
          <cell r="O317" t="str">
            <v>-</v>
          </cell>
          <cell r="P317" t="str">
            <v>-</v>
          </cell>
          <cell r="Q317" t="str">
            <v>-</v>
          </cell>
          <cell r="R317" t="str">
            <v>-</v>
          </cell>
          <cell r="W317" t="str">
            <v>-</v>
          </cell>
          <cell r="X317" t="str">
            <v>-</v>
          </cell>
          <cell r="Z317" t="str">
            <v>-</v>
          </cell>
          <cell r="AA317" t="str">
            <v>-</v>
          </cell>
        </row>
        <row r="318">
          <cell r="D318" t="str">
            <v xml:space="preserve">- - - - - - - - - - - - -     - -  - -  </v>
          </cell>
          <cell r="E318" t="str">
            <v>-</v>
          </cell>
          <cell r="F318" t="str">
            <v>-</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W318" t="str">
            <v>-</v>
          </cell>
          <cell r="X318" t="str">
            <v>-</v>
          </cell>
          <cell r="Z318" t="str">
            <v>-</v>
          </cell>
          <cell r="AA318" t="str">
            <v>-</v>
          </cell>
        </row>
        <row r="319">
          <cell r="D319" t="str">
            <v xml:space="preserve">- - - - - - - - - - - - -     - -  - -  </v>
          </cell>
          <cell r="E319" t="str">
            <v>-</v>
          </cell>
          <cell r="F319" t="str">
            <v>-</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W319" t="str">
            <v>-</v>
          </cell>
          <cell r="X319" t="str">
            <v>-</v>
          </cell>
          <cell r="Z319" t="str">
            <v>-</v>
          </cell>
          <cell r="AA319" t="str">
            <v>-</v>
          </cell>
        </row>
        <row r="320">
          <cell r="D320" t="str">
            <v xml:space="preserve">- - - - - - - - - - - - -     - -  - -  </v>
          </cell>
          <cell r="E320" t="str">
            <v>-</v>
          </cell>
          <cell r="F320" t="str">
            <v>-</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W320" t="str">
            <v>-</v>
          </cell>
          <cell r="X320" t="str">
            <v>-</v>
          </cell>
          <cell r="Z320" t="str">
            <v>-</v>
          </cell>
          <cell r="AA320" t="str">
            <v>-</v>
          </cell>
        </row>
        <row r="321">
          <cell r="D321" t="str">
            <v xml:space="preserve">- - - - - - - - - - - - -     - -  - -  </v>
          </cell>
          <cell r="E321" t="str">
            <v>-</v>
          </cell>
          <cell r="F321" t="str">
            <v>-</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W321" t="str">
            <v>-</v>
          </cell>
          <cell r="X321" t="str">
            <v>-</v>
          </cell>
          <cell r="Z321" t="str">
            <v>-</v>
          </cell>
          <cell r="AA321" t="str">
            <v>-</v>
          </cell>
        </row>
        <row r="322">
          <cell r="D322" t="str">
            <v xml:space="preserve">- - - - - - - - - - - - -     - -  - -  </v>
          </cell>
          <cell r="E322" t="str">
            <v>-</v>
          </cell>
          <cell r="F322" t="str">
            <v>-</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W322" t="str">
            <v>-</v>
          </cell>
          <cell r="X322" t="str">
            <v>-</v>
          </cell>
          <cell r="Z322" t="str">
            <v>-</v>
          </cell>
          <cell r="AA322" t="str">
            <v>-</v>
          </cell>
        </row>
        <row r="323">
          <cell r="D323" t="str">
            <v xml:space="preserve">- - - - - - - - - - - - -     - -  - -  </v>
          </cell>
          <cell r="E323" t="str">
            <v>-</v>
          </cell>
          <cell r="F323" t="str">
            <v>-</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W323" t="str">
            <v>-</v>
          </cell>
          <cell r="X323" t="str">
            <v>-</v>
          </cell>
          <cell r="Z323" t="str">
            <v>-</v>
          </cell>
          <cell r="AA323" t="str">
            <v>-</v>
          </cell>
        </row>
        <row r="324">
          <cell r="D324" t="str">
            <v xml:space="preserve">- - - - - - - - - - - - -     - -  - -  </v>
          </cell>
          <cell r="E324" t="str">
            <v>-</v>
          </cell>
          <cell r="F324" t="str">
            <v>-</v>
          </cell>
          <cell r="G324" t="str">
            <v>-</v>
          </cell>
          <cell r="H324" t="str">
            <v>-</v>
          </cell>
          <cell r="I324" t="str">
            <v>-</v>
          </cell>
          <cell r="J324" t="str">
            <v>-</v>
          </cell>
          <cell r="K324" t="str">
            <v>-</v>
          </cell>
          <cell r="L324" t="str">
            <v>-</v>
          </cell>
          <cell r="M324" t="str">
            <v>-</v>
          </cell>
          <cell r="N324" t="str">
            <v>-</v>
          </cell>
          <cell r="O324" t="str">
            <v>-</v>
          </cell>
          <cell r="P324" t="str">
            <v>-</v>
          </cell>
          <cell r="Q324" t="str">
            <v>-</v>
          </cell>
          <cell r="R324" t="str">
            <v>-</v>
          </cell>
          <cell r="W324" t="str">
            <v>-</v>
          </cell>
          <cell r="X324" t="str">
            <v>-</v>
          </cell>
          <cell r="Z324" t="str">
            <v>-</v>
          </cell>
          <cell r="AA324" t="str">
            <v>-</v>
          </cell>
        </row>
        <row r="325">
          <cell r="D325" t="str">
            <v xml:space="preserve">- - - - - - - - - - - - -     - -  - -  </v>
          </cell>
          <cell r="E325" t="str">
            <v>-</v>
          </cell>
          <cell r="F325" t="str">
            <v>-</v>
          </cell>
          <cell r="G325" t="str">
            <v>-</v>
          </cell>
          <cell r="H325" t="str">
            <v>-</v>
          </cell>
          <cell r="I325" t="str">
            <v>-</v>
          </cell>
          <cell r="J325" t="str">
            <v>-</v>
          </cell>
          <cell r="K325" t="str">
            <v>-</v>
          </cell>
          <cell r="L325" t="str">
            <v>-</v>
          </cell>
          <cell r="M325" t="str">
            <v>-</v>
          </cell>
          <cell r="N325" t="str">
            <v>-</v>
          </cell>
          <cell r="O325" t="str">
            <v>-</v>
          </cell>
          <cell r="P325" t="str">
            <v>-</v>
          </cell>
          <cell r="Q325" t="str">
            <v>-</v>
          </cell>
          <cell r="R325" t="str">
            <v>-</v>
          </cell>
          <cell r="W325" t="str">
            <v>-</v>
          </cell>
          <cell r="X325" t="str">
            <v>-</v>
          </cell>
          <cell r="Z325" t="str">
            <v>-</v>
          </cell>
          <cell r="AA325" t="str">
            <v>-</v>
          </cell>
        </row>
        <row r="326">
          <cell r="D326" t="str">
            <v xml:space="preserve">- - - - - - - - - - - - -     - -  - -  </v>
          </cell>
          <cell r="E326" t="str">
            <v>-</v>
          </cell>
          <cell r="F326" t="str">
            <v>-</v>
          </cell>
          <cell r="G326" t="str">
            <v>-</v>
          </cell>
          <cell r="H326" t="str">
            <v>-</v>
          </cell>
          <cell r="I326" t="str">
            <v>-</v>
          </cell>
          <cell r="J326" t="str">
            <v>-</v>
          </cell>
          <cell r="K326" t="str">
            <v>-</v>
          </cell>
          <cell r="L326" t="str">
            <v>-</v>
          </cell>
          <cell r="M326" t="str">
            <v>-</v>
          </cell>
          <cell r="N326" t="str">
            <v>-</v>
          </cell>
          <cell r="O326" t="str">
            <v>-</v>
          </cell>
          <cell r="P326" t="str">
            <v>-</v>
          </cell>
          <cell r="Q326" t="str">
            <v>-</v>
          </cell>
          <cell r="R326" t="str">
            <v>-</v>
          </cell>
          <cell r="W326" t="str">
            <v>-</v>
          </cell>
          <cell r="X326" t="str">
            <v>-</v>
          </cell>
          <cell r="Z326" t="str">
            <v>-</v>
          </cell>
          <cell r="AA326" t="str">
            <v>-</v>
          </cell>
        </row>
        <row r="327">
          <cell r="D327" t="str">
            <v xml:space="preserve">- - - - - - - - - - - - -     - -  - -  </v>
          </cell>
          <cell r="E327" t="str">
            <v>-</v>
          </cell>
          <cell r="F327" t="str">
            <v>-</v>
          </cell>
          <cell r="G327" t="str">
            <v>-</v>
          </cell>
          <cell r="H327" t="str">
            <v>-</v>
          </cell>
          <cell r="I327" t="str">
            <v>-</v>
          </cell>
          <cell r="J327" t="str">
            <v>-</v>
          </cell>
          <cell r="K327" t="str">
            <v>-</v>
          </cell>
          <cell r="L327" t="str">
            <v>-</v>
          </cell>
          <cell r="M327" t="str">
            <v>-</v>
          </cell>
          <cell r="N327" t="str">
            <v>-</v>
          </cell>
          <cell r="O327" t="str">
            <v>-</v>
          </cell>
          <cell r="P327" t="str">
            <v>-</v>
          </cell>
          <cell r="Q327" t="str">
            <v>-</v>
          </cell>
          <cell r="R327" t="str">
            <v>-</v>
          </cell>
          <cell r="W327" t="str">
            <v>-</v>
          </cell>
          <cell r="X327" t="str">
            <v>-</v>
          </cell>
          <cell r="Z327" t="str">
            <v>-</v>
          </cell>
          <cell r="AA327" t="str">
            <v>-</v>
          </cell>
        </row>
        <row r="328">
          <cell r="D328" t="str">
            <v xml:space="preserve">- - - - - - - - - - - - -     - -  - -  </v>
          </cell>
          <cell r="E328" t="str">
            <v>-</v>
          </cell>
          <cell r="F328" t="str">
            <v>-</v>
          </cell>
          <cell r="G328" t="str">
            <v>-</v>
          </cell>
          <cell r="H328" t="str">
            <v>-</v>
          </cell>
          <cell r="I328" t="str">
            <v>-</v>
          </cell>
          <cell r="J328" t="str">
            <v>-</v>
          </cell>
          <cell r="K328" t="str">
            <v>-</v>
          </cell>
          <cell r="L328" t="str">
            <v>-</v>
          </cell>
          <cell r="M328" t="str">
            <v>-</v>
          </cell>
          <cell r="N328" t="str">
            <v>-</v>
          </cell>
          <cell r="O328" t="str">
            <v>-</v>
          </cell>
          <cell r="P328" t="str">
            <v>-</v>
          </cell>
          <cell r="Q328" t="str">
            <v>-</v>
          </cell>
          <cell r="R328" t="str">
            <v>-</v>
          </cell>
          <cell r="W328" t="str">
            <v>-</v>
          </cell>
          <cell r="X328" t="str">
            <v>-</v>
          </cell>
          <cell r="Z328" t="str">
            <v>-</v>
          </cell>
          <cell r="AA328" t="str">
            <v>-</v>
          </cell>
        </row>
        <row r="329">
          <cell r="D329" t="str">
            <v xml:space="preserve">- - - - - - - - - - - - -     - -  - -  </v>
          </cell>
          <cell r="E329" t="str">
            <v>-</v>
          </cell>
          <cell r="F329" t="str">
            <v>-</v>
          </cell>
          <cell r="G329" t="str">
            <v>-</v>
          </cell>
          <cell r="H329" t="str">
            <v>-</v>
          </cell>
          <cell r="I329" t="str">
            <v>-</v>
          </cell>
          <cell r="J329" t="str">
            <v>-</v>
          </cell>
          <cell r="K329" t="str">
            <v>-</v>
          </cell>
          <cell r="L329" t="str">
            <v>-</v>
          </cell>
          <cell r="M329" t="str">
            <v>-</v>
          </cell>
          <cell r="N329" t="str">
            <v>-</v>
          </cell>
          <cell r="O329" t="str">
            <v>-</v>
          </cell>
          <cell r="P329" t="str">
            <v>-</v>
          </cell>
          <cell r="Q329" t="str">
            <v>-</v>
          </cell>
          <cell r="R329" t="str">
            <v>-</v>
          </cell>
          <cell r="W329" t="str">
            <v>-</v>
          </cell>
          <cell r="X329" t="str">
            <v>-</v>
          </cell>
          <cell r="Z329" t="str">
            <v>-</v>
          </cell>
          <cell r="AA329" t="str">
            <v>-</v>
          </cell>
        </row>
        <row r="330">
          <cell r="D330" t="str">
            <v xml:space="preserve">- - - - - - - - - - - - -     - -  - -  </v>
          </cell>
          <cell r="E330" t="str">
            <v>-</v>
          </cell>
          <cell r="F330" t="str">
            <v>-</v>
          </cell>
          <cell r="G330" t="str">
            <v>-</v>
          </cell>
          <cell r="H330" t="str">
            <v>-</v>
          </cell>
          <cell r="I330" t="str">
            <v>-</v>
          </cell>
          <cell r="J330" t="str">
            <v>-</v>
          </cell>
          <cell r="K330" t="str">
            <v>-</v>
          </cell>
          <cell r="L330" t="str">
            <v>-</v>
          </cell>
          <cell r="M330" t="str">
            <v>-</v>
          </cell>
          <cell r="N330" t="str">
            <v>-</v>
          </cell>
          <cell r="O330" t="str">
            <v>-</v>
          </cell>
          <cell r="P330" t="str">
            <v>-</v>
          </cell>
          <cell r="Q330" t="str">
            <v>-</v>
          </cell>
          <cell r="R330" t="str">
            <v>-</v>
          </cell>
          <cell r="W330" t="str">
            <v>-</v>
          </cell>
          <cell r="X330" t="str">
            <v>-</v>
          </cell>
          <cell r="Z330" t="str">
            <v>-</v>
          </cell>
          <cell r="AA330" t="str">
            <v>-</v>
          </cell>
        </row>
        <row r="331">
          <cell r="D331" t="str">
            <v xml:space="preserve">- - - - - - - - - - - - -     - -  - -  </v>
          </cell>
          <cell r="E331" t="str">
            <v>-</v>
          </cell>
          <cell r="F331" t="str">
            <v>-</v>
          </cell>
          <cell r="G331" t="str">
            <v>-</v>
          </cell>
          <cell r="H331" t="str">
            <v>-</v>
          </cell>
          <cell r="I331" t="str">
            <v>-</v>
          </cell>
          <cell r="J331" t="str">
            <v>-</v>
          </cell>
          <cell r="K331" t="str">
            <v>-</v>
          </cell>
          <cell r="L331" t="str">
            <v>-</v>
          </cell>
          <cell r="M331" t="str">
            <v>-</v>
          </cell>
          <cell r="N331" t="str">
            <v>-</v>
          </cell>
          <cell r="O331" t="str">
            <v>-</v>
          </cell>
          <cell r="P331" t="str">
            <v>-</v>
          </cell>
          <cell r="Q331" t="str">
            <v>-</v>
          </cell>
          <cell r="R331" t="str">
            <v>-</v>
          </cell>
          <cell r="W331" t="str">
            <v>-</v>
          </cell>
          <cell r="X331" t="str">
            <v>-</v>
          </cell>
          <cell r="Z331" t="str">
            <v>-</v>
          </cell>
          <cell r="AA331" t="str">
            <v>-</v>
          </cell>
        </row>
        <row r="332">
          <cell r="D332" t="str">
            <v xml:space="preserve">- - - - - - - - - - - - -     - -  - -  </v>
          </cell>
          <cell r="E332" t="str">
            <v>-</v>
          </cell>
          <cell r="F332" t="str">
            <v>-</v>
          </cell>
          <cell r="G332" t="str">
            <v>-</v>
          </cell>
          <cell r="H332" t="str">
            <v>-</v>
          </cell>
          <cell r="I332" t="str">
            <v>-</v>
          </cell>
          <cell r="J332" t="str">
            <v>-</v>
          </cell>
          <cell r="K332" t="str">
            <v>-</v>
          </cell>
          <cell r="L332" t="str">
            <v>-</v>
          </cell>
          <cell r="M332" t="str">
            <v>-</v>
          </cell>
          <cell r="N332" t="str">
            <v>-</v>
          </cell>
          <cell r="O332" t="str">
            <v>-</v>
          </cell>
          <cell r="P332" t="str">
            <v>-</v>
          </cell>
          <cell r="Q332" t="str">
            <v>-</v>
          </cell>
          <cell r="R332" t="str">
            <v>-</v>
          </cell>
          <cell r="W332" t="str">
            <v>-</v>
          </cell>
          <cell r="X332" t="str">
            <v>-</v>
          </cell>
          <cell r="Z332" t="str">
            <v>-</v>
          </cell>
          <cell r="AA332" t="str">
            <v>-</v>
          </cell>
        </row>
        <row r="333">
          <cell r="D333" t="str">
            <v xml:space="preserve">- - - - - - - - - - - - -     - -  - -  </v>
          </cell>
          <cell r="E333" t="str">
            <v>-</v>
          </cell>
          <cell r="F333" t="str">
            <v>-</v>
          </cell>
          <cell r="G333" t="str">
            <v>-</v>
          </cell>
          <cell r="H333" t="str">
            <v>-</v>
          </cell>
          <cell r="I333" t="str">
            <v>-</v>
          </cell>
          <cell r="J333" t="str">
            <v>-</v>
          </cell>
          <cell r="K333" t="str">
            <v>-</v>
          </cell>
          <cell r="L333" t="str">
            <v>-</v>
          </cell>
          <cell r="M333" t="str">
            <v>-</v>
          </cell>
          <cell r="N333" t="str">
            <v>-</v>
          </cell>
          <cell r="O333" t="str">
            <v>-</v>
          </cell>
          <cell r="P333" t="str">
            <v>-</v>
          </cell>
          <cell r="Q333" t="str">
            <v>-</v>
          </cell>
          <cell r="R333" t="str">
            <v>-</v>
          </cell>
          <cell r="W333" t="str">
            <v>-</v>
          </cell>
          <cell r="X333" t="str">
            <v>-</v>
          </cell>
          <cell r="Z333" t="str">
            <v>-</v>
          </cell>
          <cell r="AA333" t="str">
            <v>-</v>
          </cell>
        </row>
        <row r="334">
          <cell r="D334" t="str">
            <v xml:space="preserve">- - - - - - - - - - - - -     - -  - -  </v>
          </cell>
          <cell r="E334" t="str">
            <v>-</v>
          </cell>
          <cell r="F334" t="str">
            <v>-</v>
          </cell>
          <cell r="G334" t="str">
            <v>-</v>
          </cell>
          <cell r="H334" t="str">
            <v>-</v>
          </cell>
          <cell r="I334" t="str">
            <v>-</v>
          </cell>
          <cell r="J334" t="str">
            <v>-</v>
          </cell>
          <cell r="K334" t="str">
            <v>-</v>
          </cell>
          <cell r="L334" t="str">
            <v>-</v>
          </cell>
          <cell r="M334" t="str">
            <v>-</v>
          </cell>
          <cell r="N334" t="str">
            <v>-</v>
          </cell>
          <cell r="O334" t="str">
            <v>-</v>
          </cell>
          <cell r="P334" t="str">
            <v>-</v>
          </cell>
          <cell r="Q334" t="str">
            <v>-</v>
          </cell>
          <cell r="R334" t="str">
            <v>-</v>
          </cell>
          <cell r="W334" t="str">
            <v>-</v>
          </cell>
          <cell r="X334" t="str">
            <v>-</v>
          </cell>
          <cell r="Z334" t="str">
            <v>-</v>
          </cell>
          <cell r="AA334" t="str">
            <v>-</v>
          </cell>
        </row>
        <row r="335">
          <cell r="D335" t="str">
            <v xml:space="preserve">- - - - - - - - - - - - -     - -  - -  </v>
          </cell>
          <cell r="E335" t="str">
            <v>-</v>
          </cell>
          <cell r="F335" t="str">
            <v>-</v>
          </cell>
          <cell r="G335" t="str">
            <v>-</v>
          </cell>
          <cell r="H335" t="str">
            <v>-</v>
          </cell>
          <cell r="I335" t="str">
            <v>-</v>
          </cell>
          <cell r="J335" t="str">
            <v>-</v>
          </cell>
          <cell r="K335" t="str">
            <v>-</v>
          </cell>
          <cell r="L335" t="str">
            <v>-</v>
          </cell>
          <cell r="M335" t="str">
            <v>-</v>
          </cell>
          <cell r="N335" t="str">
            <v>-</v>
          </cell>
          <cell r="O335" t="str">
            <v>-</v>
          </cell>
          <cell r="P335" t="str">
            <v>-</v>
          </cell>
          <cell r="Q335" t="str">
            <v>-</v>
          </cell>
          <cell r="R335" t="str">
            <v>-</v>
          </cell>
          <cell r="W335" t="str">
            <v>-</v>
          </cell>
          <cell r="X335" t="str">
            <v>-</v>
          </cell>
          <cell r="Z335" t="str">
            <v>-</v>
          </cell>
          <cell r="AA335" t="str">
            <v>-</v>
          </cell>
        </row>
        <row r="336">
          <cell r="D336" t="str">
            <v xml:space="preserve">- - - - - - - - - - - - -     - -  - -  </v>
          </cell>
          <cell r="E336" t="str">
            <v>-</v>
          </cell>
          <cell r="F336" t="str">
            <v>-</v>
          </cell>
          <cell r="G336" t="str">
            <v>-</v>
          </cell>
          <cell r="H336" t="str">
            <v>-</v>
          </cell>
          <cell r="I336" t="str">
            <v>-</v>
          </cell>
          <cell r="J336" t="str">
            <v>-</v>
          </cell>
          <cell r="K336" t="str">
            <v>-</v>
          </cell>
          <cell r="L336" t="str">
            <v>-</v>
          </cell>
          <cell r="M336" t="str">
            <v>-</v>
          </cell>
          <cell r="N336" t="str">
            <v>-</v>
          </cell>
          <cell r="O336" t="str">
            <v>-</v>
          </cell>
          <cell r="P336" t="str">
            <v>-</v>
          </cell>
          <cell r="Q336" t="str">
            <v>-</v>
          </cell>
          <cell r="R336" t="str">
            <v>-</v>
          </cell>
          <cell r="W336" t="str">
            <v>-</v>
          </cell>
          <cell r="X336" t="str">
            <v>-</v>
          </cell>
          <cell r="Z336" t="str">
            <v>-</v>
          </cell>
          <cell r="AA336" t="str">
            <v>-</v>
          </cell>
        </row>
        <row r="337">
          <cell r="D337" t="str">
            <v xml:space="preserve">- - - - - - - - - - - - -     - -  - -  </v>
          </cell>
          <cell r="E337" t="str">
            <v>-</v>
          </cell>
          <cell r="F337" t="str">
            <v>-</v>
          </cell>
          <cell r="G337" t="str">
            <v>-</v>
          </cell>
          <cell r="H337" t="str">
            <v>-</v>
          </cell>
          <cell r="I337" t="str">
            <v>-</v>
          </cell>
          <cell r="J337" t="str">
            <v>-</v>
          </cell>
          <cell r="K337" t="str">
            <v>-</v>
          </cell>
          <cell r="L337" t="str">
            <v>-</v>
          </cell>
          <cell r="M337" t="str">
            <v>-</v>
          </cell>
          <cell r="N337" t="str">
            <v>-</v>
          </cell>
          <cell r="O337" t="str">
            <v>-</v>
          </cell>
          <cell r="P337" t="str">
            <v>-</v>
          </cell>
          <cell r="Q337" t="str">
            <v>-</v>
          </cell>
          <cell r="R337" t="str">
            <v>-</v>
          </cell>
          <cell r="W337" t="str">
            <v>-</v>
          </cell>
          <cell r="X337" t="str">
            <v>-</v>
          </cell>
          <cell r="Z337" t="str">
            <v>-</v>
          </cell>
          <cell r="AA337" t="str">
            <v>-</v>
          </cell>
        </row>
        <row r="338">
          <cell r="D338" t="str">
            <v xml:space="preserve">- - - - - - - - - - - - -     - -  - -  </v>
          </cell>
          <cell r="E338" t="str">
            <v>-</v>
          </cell>
          <cell r="F338" t="str">
            <v>-</v>
          </cell>
          <cell r="G338" t="str">
            <v>-</v>
          </cell>
          <cell r="H338" t="str">
            <v>-</v>
          </cell>
          <cell r="I338" t="str">
            <v>-</v>
          </cell>
          <cell r="J338" t="str">
            <v>-</v>
          </cell>
          <cell r="K338" t="str">
            <v>-</v>
          </cell>
          <cell r="L338" t="str">
            <v>-</v>
          </cell>
          <cell r="M338" t="str">
            <v>-</v>
          </cell>
          <cell r="N338" t="str">
            <v>-</v>
          </cell>
          <cell r="O338" t="str">
            <v>-</v>
          </cell>
          <cell r="P338" t="str">
            <v>-</v>
          </cell>
          <cell r="Q338" t="str">
            <v>-</v>
          </cell>
          <cell r="R338" t="str">
            <v>-</v>
          </cell>
          <cell r="W338" t="str">
            <v>-</v>
          </cell>
          <cell r="X338" t="str">
            <v>-</v>
          </cell>
          <cell r="Z338" t="str">
            <v>-</v>
          </cell>
          <cell r="AA338" t="str">
            <v>-</v>
          </cell>
        </row>
        <row r="339">
          <cell r="D339" t="str">
            <v xml:space="preserve">- - - - - - - - - - - - -     - -  - -  </v>
          </cell>
          <cell r="E339" t="str">
            <v>-</v>
          </cell>
          <cell r="F339" t="str">
            <v>-</v>
          </cell>
          <cell r="G339" t="str">
            <v>-</v>
          </cell>
          <cell r="H339" t="str">
            <v>-</v>
          </cell>
          <cell r="I339" t="str">
            <v>-</v>
          </cell>
          <cell r="J339" t="str">
            <v>-</v>
          </cell>
          <cell r="K339" t="str">
            <v>-</v>
          </cell>
          <cell r="L339" t="str">
            <v>-</v>
          </cell>
          <cell r="M339" t="str">
            <v>-</v>
          </cell>
          <cell r="N339" t="str">
            <v>-</v>
          </cell>
          <cell r="O339" t="str">
            <v>-</v>
          </cell>
          <cell r="P339" t="str">
            <v>-</v>
          </cell>
          <cell r="Q339" t="str">
            <v>-</v>
          </cell>
          <cell r="R339" t="str">
            <v>-</v>
          </cell>
          <cell r="W339" t="str">
            <v>-</v>
          </cell>
          <cell r="X339" t="str">
            <v>-</v>
          </cell>
          <cell r="Z339" t="str">
            <v>-</v>
          </cell>
          <cell r="AA339" t="str">
            <v>-</v>
          </cell>
        </row>
        <row r="340">
          <cell r="D340" t="str">
            <v xml:space="preserve">- - - - - - - - - - - - -     - -  - -  </v>
          </cell>
          <cell r="E340" t="str">
            <v>-</v>
          </cell>
          <cell r="F340" t="str">
            <v>-</v>
          </cell>
          <cell r="G340" t="str">
            <v>-</v>
          </cell>
          <cell r="H340" t="str">
            <v>-</v>
          </cell>
          <cell r="I340" t="str">
            <v>-</v>
          </cell>
          <cell r="J340" t="str">
            <v>-</v>
          </cell>
          <cell r="K340" t="str">
            <v>-</v>
          </cell>
          <cell r="L340" t="str">
            <v>-</v>
          </cell>
          <cell r="M340" t="str">
            <v>-</v>
          </cell>
          <cell r="N340" t="str">
            <v>-</v>
          </cell>
          <cell r="O340" t="str">
            <v>-</v>
          </cell>
          <cell r="P340" t="str">
            <v>-</v>
          </cell>
          <cell r="Q340" t="str">
            <v>-</v>
          </cell>
          <cell r="R340" t="str">
            <v>-</v>
          </cell>
          <cell r="W340" t="str">
            <v>-</v>
          </cell>
          <cell r="X340" t="str">
            <v>-</v>
          </cell>
          <cell r="Z340" t="str">
            <v>-</v>
          </cell>
          <cell r="AA340" t="str">
            <v>-</v>
          </cell>
        </row>
        <row r="341">
          <cell r="D341" t="str">
            <v xml:space="preserve">- - - - - - - - - - - - -     - -  - -  </v>
          </cell>
          <cell r="E341" t="str">
            <v>-</v>
          </cell>
          <cell r="F341" t="str">
            <v>-</v>
          </cell>
          <cell r="G341" t="str">
            <v>-</v>
          </cell>
          <cell r="H341" t="str">
            <v>-</v>
          </cell>
          <cell r="I341" t="str">
            <v>-</v>
          </cell>
          <cell r="J341" t="str">
            <v>-</v>
          </cell>
          <cell r="K341" t="str">
            <v>-</v>
          </cell>
          <cell r="L341" t="str">
            <v>-</v>
          </cell>
          <cell r="M341" t="str">
            <v>-</v>
          </cell>
          <cell r="N341" t="str">
            <v>-</v>
          </cell>
          <cell r="O341" t="str">
            <v>-</v>
          </cell>
          <cell r="P341" t="str">
            <v>-</v>
          </cell>
          <cell r="Q341" t="str">
            <v>-</v>
          </cell>
          <cell r="R341" t="str">
            <v>-</v>
          </cell>
          <cell r="W341" t="str">
            <v>-</v>
          </cell>
          <cell r="X341" t="str">
            <v>-</v>
          </cell>
          <cell r="Z341" t="str">
            <v>-</v>
          </cell>
          <cell r="AA341" t="str">
            <v>-</v>
          </cell>
        </row>
        <row r="342">
          <cell r="D342" t="str">
            <v xml:space="preserve">- - - - - - - - - - - - -     - -  - -  </v>
          </cell>
          <cell r="E342" t="str">
            <v>-</v>
          </cell>
          <cell r="F342" t="str">
            <v>-</v>
          </cell>
          <cell r="G342" t="str">
            <v>-</v>
          </cell>
          <cell r="H342" t="str">
            <v>-</v>
          </cell>
          <cell r="I342" t="str">
            <v>-</v>
          </cell>
          <cell r="J342" t="str">
            <v>-</v>
          </cell>
          <cell r="K342" t="str">
            <v>-</v>
          </cell>
          <cell r="L342" t="str">
            <v>-</v>
          </cell>
          <cell r="M342" t="str">
            <v>-</v>
          </cell>
          <cell r="N342" t="str">
            <v>-</v>
          </cell>
          <cell r="O342" t="str">
            <v>-</v>
          </cell>
          <cell r="P342" t="str">
            <v>-</v>
          </cell>
          <cell r="Q342" t="str">
            <v>-</v>
          </cell>
          <cell r="R342" t="str">
            <v>-</v>
          </cell>
          <cell r="W342" t="str">
            <v>-</v>
          </cell>
          <cell r="X342" t="str">
            <v>-</v>
          </cell>
          <cell r="Z342" t="str">
            <v>-</v>
          </cell>
          <cell r="AA342" t="str">
            <v>-</v>
          </cell>
        </row>
        <row r="343">
          <cell r="D343" t="str">
            <v xml:space="preserve">- - - - - - - - - - - - -     - -  - -  </v>
          </cell>
          <cell r="E343" t="str">
            <v>-</v>
          </cell>
          <cell r="F343" t="str">
            <v>-</v>
          </cell>
          <cell r="G343" t="str">
            <v>-</v>
          </cell>
          <cell r="H343" t="str">
            <v>-</v>
          </cell>
          <cell r="I343" t="str">
            <v>-</v>
          </cell>
          <cell r="J343" t="str">
            <v>-</v>
          </cell>
          <cell r="K343" t="str">
            <v>-</v>
          </cell>
          <cell r="L343" t="str">
            <v>-</v>
          </cell>
          <cell r="M343" t="str">
            <v>-</v>
          </cell>
          <cell r="N343" t="str">
            <v>-</v>
          </cell>
          <cell r="O343" t="str">
            <v>-</v>
          </cell>
          <cell r="P343" t="str">
            <v>-</v>
          </cell>
          <cell r="Q343" t="str">
            <v>-</v>
          </cell>
          <cell r="R343" t="str">
            <v>-</v>
          </cell>
          <cell r="W343" t="str">
            <v>-</v>
          </cell>
          <cell r="X343" t="str">
            <v>-</v>
          </cell>
          <cell r="Z343" t="str">
            <v>-</v>
          </cell>
          <cell r="AA343" t="str">
            <v>-</v>
          </cell>
        </row>
        <row r="344">
          <cell r="D344" t="str">
            <v xml:space="preserve">- - - - - - - - - - - - -     - -  - -  </v>
          </cell>
          <cell r="E344" t="str">
            <v>-</v>
          </cell>
          <cell r="F344" t="str">
            <v>-</v>
          </cell>
          <cell r="G344" t="str">
            <v>-</v>
          </cell>
          <cell r="H344" t="str">
            <v>-</v>
          </cell>
          <cell r="I344" t="str">
            <v>-</v>
          </cell>
          <cell r="J344" t="str">
            <v>-</v>
          </cell>
          <cell r="K344" t="str">
            <v>-</v>
          </cell>
          <cell r="L344" t="str">
            <v>-</v>
          </cell>
          <cell r="M344" t="str">
            <v>-</v>
          </cell>
          <cell r="N344" t="str">
            <v>-</v>
          </cell>
          <cell r="O344" t="str">
            <v>-</v>
          </cell>
          <cell r="P344" t="str">
            <v>-</v>
          </cell>
          <cell r="Q344" t="str">
            <v>-</v>
          </cell>
          <cell r="R344" t="str">
            <v>-</v>
          </cell>
          <cell r="W344" t="str">
            <v>-</v>
          </cell>
          <cell r="X344" t="str">
            <v>-</v>
          </cell>
          <cell r="Z344" t="str">
            <v>-</v>
          </cell>
          <cell r="AA344" t="str">
            <v>-</v>
          </cell>
        </row>
        <row r="345">
          <cell r="D345" t="str">
            <v xml:space="preserve">- - - - - - - - - - - - -     - -  - -  </v>
          </cell>
          <cell r="E345" t="str">
            <v>-</v>
          </cell>
          <cell r="F345" t="str">
            <v>-</v>
          </cell>
          <cell r="G345" t="str">
            <v>-</v>
          </cell>
          <cell r="H345" t="str">
            <v>-</v>
          </cell>
          <cell r="I345" t="str">
            <v>-</v>
          </cell>
          <cell r="J345" t="str">
            <v>-</v>
          </cell>
          <cell r="K345" t="str">
            <v>-</v>
          </cell>
          <cell r="L345" t="str">
            <v>-</v>
          </cell>
          <cell r="M345" t="str">
            <v>-</v>
          </cell>
          <cell r="N345" t="str">
            <v>-</v>
          </cell>
          <cell r="O345" t="str">
            <v>-</v>
          </cell>
          <cell r="P345" t="str">
            <v>-</v>
          </cell>
          <cell r="Q345" t="str">
            <v>-</v>
          </cell>
          <cell r="R345" t="str">
            <v>-</v>
          </cell>
          <cell r="W345" t="str">
            <v>-</v>
          </cell>
          <cell r="X345" t="str">
            <v>-</v>
          </cell>
          <cell r="Z345" t="str">
            <v>-</v>
          </cell>
          <cell r="AA345" t="str">
            <v>-</v>
          </cell>
        </row>
        <row r="346">
          <cell r="D346" t="str">
            <v xml:space="preserve">- - - - - - - - - - - - -     - -  - -  </v>
          </cell>
          <cell r="E346" t="str">
            <v>-</v>
          </cell>
          <cell r="F346" t="str">
            <v>-</v>
          </cell>
          <cell r="G346" t="str">
            <v>-</v>
          </cell>
          <cell r="H346" t="str">
            <v>-</v>
          </cell>
          <cell r="I346" t="str">
            <v>-</v>
          </cell>
          <cell r="J346" t="str">
            <v>-</v>
          </cell>
          <cell r="K346" t="str">
            <v>-</v>
          </cell>
          <cell r="L346" t="str">
            <v>-</v>
          </cell>
          <cell r="M346" t="str">
            <v>-</v>
          </cell>
          <cell r="N346" t="str">
            <v>-</v>
          </cell>
          <cell r="O346" t="str">
            <v>-</v>
          </cell>
          <cell r="P346" t="str">
            <v>-</v>
          </cell>
          <cell r="Q346" t="str">
            <v>-</v>
          </cell>
          <cell r="R346" t="str">
            <v>-</v>
          </cell>
          <cell r="W346" t="str">
            <v>-</v>
          </cell>
          <cell r="X346" t="str">
            <v>-</v>
          </cell>
          <cell r="Z346" t="str">
            <v>-</v>
          </cell>
          <cell r="AA346" t="str">
            <v>-</v>
          </cell>
        </row>
        <row r="347">
          <cell r="D347" t="str">
            <v xml:space="preserve">- - - - - - - - - - - - -     - -  - -  </v>
          </cell>
          <cell r="E347" t="str">
            <v>-</v>
          </cell>
          <cell r="F347" t="str">
            <v>-</v>
          </cell>
          <cell r="G347" t="str">
            <v>-</v>
          </cell>
          <cell r="H347" t="str">
            <v>-</v>
          </cell>
          <cell r="I347" t="str">
            <v>-</v>
          </cell>
          <cell r="J347" t="str">
            <v>-</v>
          </cell>
          <cell r="K347" t="str">
            <v>-</v>
          </cell>
          <cell r="L347" t="str">
            <v>-</v>
          </cell>
          <cell r="M347" t="str">
            <v>-</v>
          </cell>
          <cell r="N347" t="str">
            <v>-</v>
          </cell>
          <cell r="O347" t="str">
            <v>-</v>
          </cell>
          <cell r="P347" t="str">
            <v>-</v>
          </cell>
          <cell r="Q347" t="str">
            <v>-</v>
          </cell>
          <cell r="R347" t="str">
            <v>-</v>
          </cell>
          <cell r="W347" t="str">
            <v>-</v>
          </cell>
          <cell r="X347" t="str">
            <v>-</v>
          </cell>
          <cell r="Z347" t="str">
            <v>-</v>
          </cell>
          <cell r="AA347" t="str">
            <v>-</v>
          </cell>
        </row>
        <row r="348">
          <cell r="D348" t="str">
            <v xml:space="preserve">- - - - - - - - - - - - -     - -  - -  </v>
          </cell>
          <cell r="E348" t="str">
            <v>-</v>
          </cell>
          <cell r="F348" t="str">
            <v>-</v>
          </cell>
          <cell r="G348" t="str">
            <v>-</v>
          </cell>
          <cell r="H348" t="str">
            <v>-</v>
          </cell>
          <cell r="I348" t="str">
            <v>-</v>
          </cell>
          <cell r="J348" t="str">
            <v>-</v>
          </cell>
          <cell r="K348" t="str">
            <v>-</v>
          </cell>
          <cell r="L348" t="str">
            <v>-</v>
          </cell>
          <cell r="M348" t="str">
            <v>-</v>
          </cell>
          <cell r="N348" t="str">
            <v>-</v>
          </cell>
          <cell r="O348" t="str">
            <v>-</v>
          </cell>
          <cell r="P348" t="str">
            <v>-</v>
          </cell>
          <cell r="Q348" t="str">
            <v>-</v>
          </cell>
          <cell r="R348" t="str">
            <v>-</v>
          </cell>
          <cell r="W348" t="str">
            <v>-</v>
          </cell>
          <cell r="X348" t="str">
            <v>-</v>
          </cell>
          <cell r="Z348" t="str">
            <v>-</v>
          </cell>
          <cell r="AA348" t="str">
            <v>-</v>
          </cell>
        </row>
        <row r="349">
          <cell r="D349" t="str">
            <v xml:space="preserve">- - - - - - - - - - - - -     - -  - -  </v>
          </cell>
          <cell r="E349" t="str">
            <v>-</v>
          </cell>
          <cell r="F349" t="str">
            <v>-</v>
          </cell>
          <cell r="G349" t="str">
            <v>-</v>
          </cell>
          <cell r="H349" t="str">
            <v>-</v>
          </cell>
          <cell r="I349" t="str">
            <v>-</v>
          </cell>
          <cell r="J349" t="str">
            <v>-</v>
          </cell>
          <cell r="K349" t="str">
            <v>-</v>
          </cell>
          <cell r="L349" t="str">
            <v>-</v>
          </cell>
          <cell r="M349" t="str">
            <v>-</v>
          </cell>
          <cell r="N349" t="str">
            <v>-</v>
          </cell>
          <cell r="O349" t="str">
            <v>-</v>
          </cell>
          <cell r="P349" t="str">
            <v>-</v>
          </cell>
          <cell r="Q349" t="str">
            <v>-</v>
          </cell>
          <cell r="R349" t="str">
            <v>-</v>
          </cell>
          <cell r="W349" t="str">
            <v>-</v>
          </cell>
          <cell r="X349" t="str">
            <v>-</v>
          </cell>
          <cell r="Z349" t="str">
            <v>-</v>
          </cell>
          <cell r="AA349" t="str">
            <v>-</v>
          </cell>
        </row>
        <row r="350">
          <cell r="D350" t="str">
            <v xml:space="preserve">- - - - - - - - - - - - -     - -  - -  </v>
          </cell>
          <cell r="E350" t="str">
            <v>-</v>
          </cell>
          <cell r="F350" t="str">
            <v>-</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W350" t="str">
            <v>-</v>
          </cell>
          <cell r="X350" t="str">
            <v>-</v>
          </cell>
          <cell r="Z350" t="str">
            <v>-</v>
          </cell>
          <cell r="AA350" t="str">
            <v>-</v>
          </cell>
        </row>
        <row r="351">
          <cell r="D351" t="str">
            <v xml:space="preserve">- - - - - - - - - - - - -     - -  - -  </v>
          </cell>
          <cell r="E351" t="str">
            <v>-</v>
          </cell>
          <cell r="F351" t="str">
            <v>-</v>
          </cell>
          <cell r="G351" t="str">
            <v>-</v>
          </cell>
          <cell r="H351" t="str">
            <v>-</v>
          </cell>
          <cell r="I351" t="str">
            <v>-</v>
          </cell>
          <cell r="J351" t="str">
            <v>-</v>
          </cell>
          <cell r="K351" t="str">
            <v>-</v>
          </cell>
          <cell r="L351" t="str">
            <v>-</v>
          </cell>
          <cell r="M351" t="str">
            <v>-</v>
          </cell>
          <cell r="N351" t="str">
            <v>-</v>
          </cell>
          <cell r="O351" t="str">
            <v>-</v>
          </cell>
          <cell r="P351" t="str">
            <v>-</v>
          </cell>
          <cell r="Q351" t="str">
            <v>-</v>
          </cell>
          <cell r="R351" t="str">
            <v>-</v>
          </cell>
          <cell r="W351" t="str">
            <v>-</v>
          </cell>
          <cell r="X351" t="str">
            <v>-</v>
          </cell>
          <cell r="Z351" t="str">
            <v>-</v>
          </cell>
          <cell r="AA351" t="str">
            <v>-</v>
          </cell>
        </row>
        <row r="352">
          <cell r="D352" t="str">
            <v xml:space="preserve">- - - - - - - - - - - - -     - -  - -  </v>
          </cell>
          <cell r="E352" t="str">
            <v>-</v>
          </cell>
          <cell r="F352" t="str">
            <v>-</v>
          </cell>
          <cell r="G352" t="str">
            <v>-</v>
          </cell>
          <cell r="H352" t="str">
            <v>-</v>
          </cell>
          <cell r="I352" t="str">
            <v>-</v>
          </cell>
          <cell r="J352" t="str">
            <v>-</v>
          </cell>
          <cell r="K352" t="str">
            <v>-</v>
          </cell>
          <cell r="L352" t="str">
            <v>-</v>
          </cell>
          <cell r="M352" t="str">
            <v>-</v>
          </cell>
          <cell r="N352" t="str">
            <v>-</v>
          </cell>
          <cell r="O352" t="str">
            <v>-</v>
          </cell>
          <cell r="P352" t="str">
            <v>-</v>
          </cell>
          <cell r="Q352" t="str">
            <v>-</v>
          </cell>
          <cell r="R352" t="str">
            <v>-</v>
          </cell>
          <cell r="W352" t="str">
            <v>-</v>
          </cell>
          <cell r="X352" t="str">
            <v>-</v>
          </cell>
          <cell r="Z352" t="str">
            <v>-</v>
          </cell>
          <cell r="AA352" t="str">
            <v>-</v>
          </cell>
        </row>
        <row r="353">
          <cell r="D353" t="str">
            <v xml:space="preserve">- - - - - - - - - - - - -     - -  - -  </v>
          </cell>
          <cell r="E353" t="str">
            <v>-</v>
          </cell>
          <cell r="F353" t="str">
            <v>-</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W353" t="str">
            <v>-</v>
          </cell>
          <cell r="X353" t="str">
            <v>-</v>
          </cell>
          <cell r="Z353" t="str">
            <v>-</v>
          </cell>
          <cell r="AA353" t="str">
            <v>-</v>
          </cell>
        </row>
        <row r="354">
          <cell r="D354" t="str">
            <v xml:space="preserve">- - - - - - - - - - - - -     - -  - -  </v>
          </cell>
          <cell r="E354" t="str">
            <v>-</v>
          </cell>
          <cell r="F354" t="str">
            <v>-</v>
          </cell>
          <cell r="G354" t="str">
            <v>-</v>
          </cell>
          <cell r="H354" t="str">
            <v>-</v>
          </cell>
          <cell r="I354" t="str">
            <v>-</v>
          </cell>
          <cell r="J354" t="str">
            <v>-</v>
          </cell>
          <cell r="K354" t="str">
            <v>-</v>
          </cell>
          <cell r="L354" t="str">
            <v>-</v>
          </cell>
          <cell r="M354" t="str">
            <v>-</v>
          </cell>
          <cell r="N354" t="str">
            <v>-</v>
          </cell>
          <cell r="O354" t="str">
            <v>-</v>
          </cell>
          <cell r="P354" t="str">
            <v>-</v>
          </cell>
          <cell r="Q354" t="str">
            <v>-</v>
          </cell>
          <cell r="R354" t="str">
            <v>-</v>
          </cell>
          <cell r="W354" t="str">
            <v>-</v>
          </cell>
          <cell r="X354" t="str">
            <v>-</v>
          </cell>
          <cell r="Z354" t="str">
            <v>-</v>
          </cell>
          <cell r="AA354" t="str">
            <v>-</v>
          </cell>
        </row>
        <row r="355">
          <cell r="D355" t="str">
            <v xml:space="preserve">- - - - - - - - - - - - -     - -  - -  </v>
          </cell>
          <cell r="E355" t="str">
            <v>-</v>
          </cell>
          <cell r="F355" t="str">
            <v>-</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W355" t="str">
            <v>-</v>
          </cell>
          <cell r="X355" t="str">
            <v>-</v>
          </cell>
          <cell r="Z355" t="str">
            <v>-</v>
          </cell>
          <cell r="AA355" t="str">
            <v>-</v>
          </cell>
        </row>
        <row r="356">
          <cell r="D356" t="str">
            <v xml:space="preserve">- - - - - - - - - - - - -     - -  - -  </v>
          </cell>
          <cell r="E356" t="str">
            <v>-</v>
          </cell>
          <cell r="F356" t="str">
            <v>-</v>
          </cell>
          <cell r="G356" t="str">
            <v>-</v>
          </cell>
          <cell r="H356" t="str">
            <v>-</v>
          </cell>
          <cell r="I356" t="str">
            <v>-</v>
          </cell>
          <cell r="J356" t="str">
            <v>-</v>
          </cell>
          <cell r="K356" t="str">
            <v>-</v>
          </cell>
          <cell r="L356" t="str">
            <v>-</v>
          </cell>
          <cell r="M356" t="str">
            <v>-</v>
          </cell>
          <cell r="N356" t="str">
            <v>-</v>
          </cell>
          <cell r="O356" t="str">
            <v>-</v>
          </cell>
          <cell r="P356" t="str">
            <v>-</v>
          </cell>
          <cell r="Q356" t="str">
            <v>-</v>
          </cell>
          <cell r="R356" t="str">
            <v>-</v>
          </cell>
          <cell r="W356" t="str">
            <v>-</v>
          </cell>
          <cell r="X356" t="str">
            <v>-</v>
          </cell>
          <cell r="Z356" t="str">
            <v>-</v>
          </cell>
          <cell r="AA356" t="str">
            <v>-</v>
          </cell>
        </row>
        <row r="357">
          <cell r="D357" t="str">
            <v xml:space="preserve">- - - - - - - - - - - - -     - -  - -  </v>
          </cell>
          <cell r="E357" t="str">
            <v>-</v>
          </cell>
          <cell r="F357" t="str">
            <v>-</v>
          </cell>
          <cell r="G357" t="str">
            <v>-</v>
          </cell>
          <cell r="H357" t="str">
            <v>-</v>
          </cell>
          <cell r="I357" t="str">
            <v>-</v>
          </cell>
          <cell r="J357" t="str">
            <v>-</v>
          </cell>
          <cell r="K357" t="str">
            <v>-</v>
          </cell>
          <cell r="L357" t="str">
            <v>-</v>
          </cell>
          <cell r="M357" t="str">
            <v>-</v>
          </cell>
          <cell r="N357" t="str">
            <v>-</v>
          </cell>
          <cell r="O357" t="str">
            <v>-</v>
          </cell>
          <cell r="P357" t="str">
            <v>-</v>
          </cell>
          <cell r="Q357" t="str">
            <v>-</v>
          </cell>
          <cell r="R357" t="str">
            <v>-</v>
          </cell>
          <cell r="W357" t="str">
            <v>-</v>
          </cell>
          <cell r="X357" t="str">
            <v>-</v>
          </cell>
          <cell r="Z357" t="str">
            <v>-</v>
          </cell>
          <cell r="AA357" t="str">
            <v>-</v>
          </cell>
        </row>
        <row r="358">
          <cell r="D358" t="str">
            <v xml:space="preserve">- - - - - - - - - - - - -     - -  - -  </v>
          </cell>
          <cell r="E358" t="str">
            <v>-</v>
          </cell>
          <cell r="F358" t="str">
            <v>-</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W358" t="str">
            <v>-</v>
          </cell>
          <cell r="X358" t="str">
            <v>-</v>
          </cell>
          <cell r="Z358" t="str">
            <v>-</v>
          </cell>
          <cell r="AA358" t="str">
            <v>-</v>
          </cell>
        </row>
        <row r="359">
          <cell r="D359" t="str">
            <v xml:space="preserve">- - - - - - - - - - - - -     - -  - -  </v>
          </cell>
          <cell r="E359" t="str">
            <v>-</v>
          </cell>
          <cell r="F359" t="str">
            <v>-</v>
          </cell>
          <cell r="G359" t="str">
            <v>-</v>
          </cell>
          <cell r="H359" t="str">
            <v>-</v>
          </cell>
          <cell r="I359" t="str">
            <v>-</v>
          </cell>
          <cell r="J359" t="str">
            <v>-</v>
          </cell>
          <cell r="K359" t="str">
            <v>-</v>
          </cell>
          <cell r="L359" t="str">
            <v>-</v>
          </cell>
          <cell r="M359" t="str">
            <v>-</v>
          </cell>
          <cell r="N359" t="str">
            <v>-</v>
          </cell>
          <cell r="O359" t="str">
            <v>-</v>
          </cell>
          <cell r="P359" t="str">
            <v>-</v>
          </cell>
          <cell r="Q359" t="str">
            <v>-</v>
          </cell>
          <cell r="R359" t="str">
            <v>-</v>
          </cell>
          <cell r="W359" t="str">
            <v>-</v>
          </cell>
          <cell r="X359" t="str">
            <v>-</v>
          </cell>
          <cell r="Z359" t="str">
            <v>-</v>
          </cell>
          <cell r="AA359" t="str">
            <v>-</v>
          </cell>
        </row>
        <row r="360">
          <cell r="D360" t="str">
            <v xml:space="preserve">- - - - - - - - - - - - -     - -  - -  </v>
          </cell>
          <cell r="E360" t="str">
            <v>-</v>
          </cell>
          <cell r="F360" t="str">
            <v>-</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W360" t="str">
            <v>-</v>
          </cell>
          <cell r="X360" t="str">
            <v>-</v>
          </cell>
          <cell r="Z360" t="str">
            <v>-</v>
          </cell>
          <cell r="AA360" t="str">
            <v>-</v>
          </cell>
        </row>
        <row r="361">
          <cell r="D361" t="str">
            <v xml:space="preserve">- - - - - - - - - - - - -     - -  - -  </v>
          </cell>
          <cell r="E361" t="str">
            <v>-</v>
          </cell>
          <cell r="F361" t="str">
            <v>-</v>
          </cell>
          <cell r="G361" t="str">
            <v>-</v>
          </cell>
          <cell r="H361" t="str">
            <v>-</v>
          </cell>
          <cell r="I361" t="str">
            <v>-</v>
          </cell>
          <cell r="J361" t="str">
            <v>-</v>
          </cell>
          <cell r="K361" t="str">
            <v>-</v>
          </cell>
          <cell r="L361" t="str">
            <v>-</v>
          </cell>
          <cell r="M361" t="str">
            <v>-</v>
          </cell>
          <cell r="N361" t="str">
            <v>-</v>
          </cell>
          <cell r="O361" t="str">
            <v>-</v>
          </cell>
          <cell r="P361" t="str">
            <v>-</v>
          </cell>
          <cell r="Q361" t="str">
            <v>-</v>
          </cell>
          <cell r="R361" t="str">
            <v>-</v>
          </cell>
          <cell r="W361" t="str">
            <v>-</v>
          </cell>
          <cell r="X361" t="str">
            <v>-</v>
          </cell>
          <cell r="Z361" t="str">
            <v>-</v>
          </cell>
          <cell r="AA361" t="str">
            <v>-</v>
          </cell>
        </row>
        <row r="362">
          <cell r="D362" t="str">
            <v xml:space="preserve">- - - - - - - - - - - - -     - -  - -  </v>
          </cell>
          <cell r="E362" t="str">
            <v>-</v>
          </cell>
          <cell r="F362" t="str">
            <v>-</v>
          </cell>
          <cell r="G362" t="str">
            <v>-</v>
          </cell>
          <cell r="H362" t="str">
            <v>-</v>
          </cell>
          <cell r="I362" t="str">
            <v>-</v>
          </cell>
          <cell r="J362" t="str">
            <v>-</v>
          </cell>
          <cell r="K362" t="str">
            <v>-</v>
          </cell>
          <cell r="L362" t="str">
            <v>-</v>
          </cell>
          <cell r="M362" t="str">
            <v>-</v>
          </cell>
          <cell r="N362" t="str">
            <v>-</v>
          </cell>
          <cell r="O362" t="str">
            <v>-</v>
          </cell>
          <cell r="P362" t="str">
            <v>-</v>
          </cell>
          <cell r="Q362" t="str">
            <v>-</v>
          </cell>
          <cell r="R362" t="str">
            <v>-</v>
          </cell>
          <cell r="W362" t="str">
            <v>-</v>
          </cell>
          <cell r="X362" t="str">
            <v>-</v>
          </cell>
          <cell r="Z362" t="str">
            <v>-</v>
          </cell>
          <cell r="AA362" t="str">
            <v>-</v>
          </cell>
        </row>
        <row r="363">
          <cell r="D363" t="str">
            <v xml:space="preserve">- - - - - - - - - - - - -     - -  - -  </v>
          </cell>
          <cell r="E363" t="str">
            <v>-</v>
          </cell>
          <cell r="F363" t="str">
            <v>-</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W363" t="str">
            <v>-</v>
          </cell>
          <cell r="X363" t="str">
            <v>-</v>
          </cell>
          <cell r="Z363" t="str">
            <v>-</v>
          </cell>
          <cell r="AA363" t="str">
            <v>-</v>
          </cell>
        </row>
        <row r="364">
          <cell r="D364" t="str">
            <v xml:space="preserve">- - - - - - - - - - - - -     - -  - -  </v>
          </cell>
          <cell r="E364" t="str">
            <v>-</v>
          </cell>
          <cell r="F364" t="str">
            <v>-</v>
          </cell>
          <cell r="G364" t="str">
            <v>-</v>
          </cell>
          <cell r="H364" t="str">
            <v>-</v>
          </cell>
          <cell r="I364" t="str">
            <v>-</v>
          </cell>
          <cell r="J364" t="str">
            <v>-</v>
          </cell>
          <cell r="K364" t="str">
            <v>-</v>
          </cell>
          <cell r="L364" t="str">
            <v>-</v>
          </cell>
          <cell r="M364" t="str">
            <v>-</v>
          </cell>
          <cell r="N364" t="str">
            <v>-</v>
          </cell>
          <cell r="O364" t="str">
            <v>-</v>
          </cell>
          <cell r="P364" t="str">
            <v>-</v>
          </cell>
          <cell r="Q364" t="str">
            <v>-</v>
          </cell>
          <cell r="R364" t="str">
            <v>-</v>
          </cell>
          <cell r="W364" t="str">
            <v>-</v>
          </cell>
          <cell r="X364" t="str">
            <v>-</v>
          </cell>
          <cell r="Z364" t="str">
            <v>-</v>
          </cell>
          <cell r="AA364" t="str">
            <v>-</v>
          </cell>
        </row>
        <row r="365">
          <cell r="D365" t="str">
            <v xml:space="preserve">- - - - - - - - - - - - -     - -  - -  </v>
          </cell>
          <cell r="E365" t="str">
            <v>-</v>
          </cell>
          <cell r="F365" t="str">
            <v>-</v>
          </cell>
          <cell r="G365" t="str">
            <v>-</v>
          </cell>
          <cell r="H365" t="str">
            <v>-</v>
          </cell>
          <cell r="I365" t="str">
            <v>-</v>
          </cell>
          <cell r="J365" t="str">
            <v>-</v>
          </cell>
          <cell r="K365" t="str">
            <v>-</v>
          </cell>
          <cell r="L365" t="str">
            <v>-</v>
          </cell>
          <cell r="M365" t="str">
            <v>-</v>
          </cell>
          <cell r="N365" t="str">
            <v>-</v>
          </cell>
          <cell r="O365" t="str">
            <v>-</v>
          </cell>
          <cell r="P365" t="str">
            <v>-</v>
          </cell>
          <cell r="Q365" t="str">
            <v>-</v>
          </cell>
          <cell r="R365" t="str">
            <v>-</v>
          </cell>
          <cell r="W365" t="str">
            <v>-</v>
          </cell>
          <cell r="X365" t="str">
            <v>-</v>
          </cell>
          <cell r="Z365" t="str">
            <v>-</v>
          </cell>
          <cell r="AA365" t="str">
            <v>-</v>
          </cell>
        </row>
        <row r="366">
          <cell r="D366" t="str">
            <v xml:space="preserve">- - - - - - - - - - - - -     - -  - -  </v>
          </cell>
          <cell r="E366" t="str">
            <v>-</v>
          </cell>
          <cell r="F366" t="str">
            <v>-</v>
          </cell>
          <cell r="G366" t="str">
            <v>-</v>
          </cell>
          <cell r="H366" t="str">
            <v>-</v>
          </cell>
          <cell r="I366" t="str">
            <v>-</v>
          </cell>
          <cell r="J366" t="str">
            <v>-</v>
          </cell>
          <cell r="K366" t="str">
            <v>-</v>
          </cell>
          <cell r="L366" t="str">
            <v>-</v>
          </cell>
          <cell r="M366" t="str">
            <v>-</v>
          </cell>
          <cell r="N366" t="str">
            <v>-</v>
          </cell>
          <cell r="O366" t="str">
            <v>-</v>
          </cell>
          <cell r="P366" t="str">
            <v>-</v>
          </cell>
          <cell r="Q366" t="str">
            <v>-</v>
          </cell>
          <cell r="R366" t="str">
            <v>-</v>
          </cell>
          <cell r="W366" t="str">
            <v>-</v>
          </cell>
          <cell r="X366" t="str">
            <v>-</v>
          </cell>
          <cell r="Z366" t="str">
            <v>-</v>
          </cell>
          <cell r="AA366" t="str">
            <v>-</v>
          </cell>
        </row>
        <row r="367">
          <cell r="D367" t="str">
            <v xml:space="preserve">- - - - - - - - - - - - -     - -  - -  </v>
          </cell>
          <cell r="E367" t="str">
            <v>-</v>
          </cell>
          <cell r="F367" t="str">
            <v>-</v>
          </cell>
          <cell r="G367" t="str">
            <v>-</v>
          </cell>
          <cell r="H367" t="str">
            <v>-</v>
          </cell>
          <cell r="I367" t="str">
            <v>-</v>
          </cell>
          <cell r="J367" t="str">
            <v>-</v>
          </cell>
          <cell r="K367" t="str">
            <v>-</v>
          </cell>
          <cell r="L367" t="str">
            <v>-</v>
          </cell>
          <cell r="M367" t="str">
            <v>-</v>
          </cell>
          <cell r="N367" t="str">
            <v>-</v>
          </cell>
          <cell r="O367" t="str">
            <v>-</v>
          </cell>
          <cell r="P367" t="str">
            <v>-</v>
          </cell>
          <cell r="Q367" t="str">
            <v>-</v>
          </cell>
          <cell r="R367" t="str">
            <v>-</v>
          </cell>
          <cell r="W367" t="str">
            <v>-</v>
          </cell>
          <cell r="X367" t="str">
            <v>-</v>
          </cell>
          <cell r="Z367" t="str">
            <v>-</v>
          </cell>
          <cell r="AA367" t="str">
            <v>-</v>
          </cell>
        </row>
        <row r="368">
          <cell r="D368" t="str">
            <v xml:space="preserve">- - - - - - - - - - - - -     - -  - -  </v>
          </cell>
          <cell r="E368" t="str">
            <v>-</v>
          </cell>
          <cell r="F368" t="str">
            <v>-</v>
          </cell>
          <cell r="G368" t="str">
            <v>-</v>
          </cell>
          <cell r="H368" t="str">
            <v>-</v>
          </cell>
          <cell r="I368" t="str">
            <v>-</v>
          </cell>
          <cell r="J368" t="str">
            <v>-</v>
          </cell>
          <cell r="K368" t="str">
            <v>-</v>
          </cell>
          <cell r="L368" t="str">
            <v>-</v>
          </cell>
          <cell r="M368" t="str">
            <v>-</v>
          </cell>
          <cell r="N368" t="str">
            <v>-</v>
          </cell>
          <cell r="O368" t="str">
            <v>-</v>
          </cell>
          <cell r="P368" t="str">
            <v>-</v>
          </cell>
          <cell r="Q368" t="str">
            <v>-</v>
          </cell>
          <cell r="R368" t="str">
            <v>-</v>
          </cell>
          <cell r="W368" t="str">
            <v>-</v>
          </cell>
          <cell r="X368" t="str">
            <v>-</v>
          </cell>
          <cell r="Z368" t="str">
            <v>-</v>
          </cell>
          <cell r="AA368" t="str">
            <v>-</v>
          </cell>
        </row>
        <row r="369">
          <cell r="D369" t="str">
            <v xml:space="preserve">- - - - - - - - - - - - -     - -  - -  </v>
          </cell>
          <cell r="E369" t="str">
            <v>-</v>
          </cell>
          <cell r="F369" t="str">
            <v>-</v>
          </cell>
          <cell r="G369" t="str">
            <v>-</v>
          </cell>
          <cell r="H369" t="str">
            <v>-</v>
          </cell>
          <cell r="I369" t="str">
            <v>-</v>
          </cell>
          <cell r="J369" t="str">
            <v>-</v>
          </cell>
          <cell r="K369" t="str">
            <v>-</v>
          </cell>
          <cell r="L369" t="str">
            <v>-</v>
          </cell>
          <cell r="M369" t="str">
            <v>-</v>
          </cell>
          <cell r="N369" t="str">
            <v>-</v>
          </cell>
          <cell r="O369" t="str">
            <v>-</v>
          </cell>
          <cell r="P369" t="str">
            <v>-</v>
          </cell>
          <cell r="Q369" t="str">
            <v>-</v>
          </cell>
          <cell r="R369" t="str">
            <v>-</v>
          </cell>
          <cell r="W369" t="str">
            <v>-</v>
          </cell>
          <cell r="X369" t="str">
            <v>-</v>
          </cell>
          <cell r="Z369" t="str">
            <v>-</v>
          </cell>
          <cell r="AA369" t="str">
            <v>-</v>
          </cell>
        </row>
        <row r="370">
          <cell r="D370" t="str">
            <v xml:space="preserve">- - - - - - - - - - - - -     - -  - -  </v>
          </cell>
          <cell r="E370" t="str">
            <v>-</v>
          </cell>
          <cell r="F370" t="str">
            <v>-</v>
          </cell>
          <cell r="G370" t="str">
            <v>-</v>
          </cell>
          <cell r="H370" t="str">
            <v>-</v>
          </cell>
          <cell r="I370" t="str">
            <v>-</v>
          </cell>
          <cell r="J370" t="str">
            <v>-</v>
          </cell>
          <cell r="K370" t="str">
            <v>-</v>
          </cell>
          <cell r="L370" t="str">
            <v>-</v>
          </cell>
          <cell r="M370" t="str">
            <v>-</v>
          </cell>
          <cell r="N370" t="str">
            <v>-</v>
          </cell>
          <cell r="O370" t="str">
            <v>-</v>
          </cell>
          <cell r="P370" t="str">
            <v>-</v>
          </cell>
          <cell r="Q370" t="str">
            <v>-</v>
          </cell>
          <cell r="R370" t="str">
            <v>-</v>
          </cell>
          <cell r="W370" t="str">
            <v>-</v>
          </cell>
          <cell r="X370" t="str">
            <v>-</v>
          </cell>
          <cell r="Z370" t="str">
            <v>-</v>
          </cell>
          <cell r="AA370" t="str">
            <v>-</v>
          </cell>
        </row>
        <row r="371">
          <cell r="D371" t="str">
            <v xml:space="preserve">- - - - - - - - - - - - -     - -  - -  </v>
          </cell>
          <cell r="E371" t="str">
            <v>-</v>
          </cell>
          <cell r="F371" t="str">
            <v>-</v>
          </cell>
          <cell r="G371" t="str">
            <v>-</v>
          </cell>
          <cell r="H371" t="str">
            <v>-</v>
          </cell>
          <cell r="I371" t="str">
            <v>-</v>
          </cell>
          <cell r="J371" t="str">
            <v>-</v>
          </cell>
          <cell r="K371" t="str">
            <v>-</v>
          </cell>
          <cell r="L371" t="str">
            <v>-</v>
          </cell>
          <cell r="M371" t="str">
            <v>-</v>
          </cell>
          <cell r="N371" t="str">
            <v>-</v>
          </cell>
          <cell r="O371" t="str">
            <v>-</v>
          </cell>
          <cell r="P371" t="str">
            <v>-</v>
          </cell>
          <cell r="Q371" t="str">
            <v>-</v>
          </cell>
          <cell r="R371" t="str">
            <v>-</v>
          </cell>
          <cell r="W371" t="str">
            <v>-</v>
          </cell>
          <cell r="X371" t="str">
            <v>-</v>
          </cell>
          <cell r="Z371" t="str">
            <v>-</v>
          </cell>
          <cell r="AA371" t="str">
            <v>-</v>
          </cell>
        </row>
        <row r="372">
          <cell r="D372" t="str">
            <v xml:space="preserve">- - - - - - - - - - - - -     - -  - -  </v>
          </cell>
          <cell r="E372" t="str">
            <v>-</v>
          </cell>
          <cell r="F372" t="str">
            <v>-</v>
          </cell>
          <cell r="G372" t="str">
            <v>-</v>
          </cell>
          <cell r="H372" t="str">
            <v>-</v>
          </cell>
          <cell r="I372" t="str">
            <v>-</v>
          </cell>
          <cell r="J372" t="str">
            <v>-</v>
          </cell>
          <cell r="K372" t="str">
            <v>-</v>
          </cell>
          <cell r="L372" t="str">
            <v>-</v>
          </cell>
          <cell r="M372" t="str">
            <v>-</v>
          </cell>
          <cell r="N372" t="str">
            <v>-</v>
          </cell>
          <cell r="O372" t="str">
            <v>-</v>
          </cell>
          <cell r="P372" t="str">
            <v>-</v>
          </cell>
          <cell r="Q372" t="str">
            <v>-</v>
          </cell>
          <cell r="R372" t="str">
            <v>-</v>
          </cell>
          <cell r="W372" t="str">
            <v>-</v>
          </cell>
          <cell r="X372" t="str">
            <v>-</v>
          </cell>
          <cell r="Z372" t="str">
            <v>-</v>
          </cell>
          <cell r="AA372" t="str">
            <v>-</v>
          </cell>
        </row>
        <row r="373">
          <cell r="D373" t="str">
            <v xml:space="preserve">- - - - - - - - - - - - -     - -  - -  </v>
          </cell>
          <cell r="E373" t="str">
            <v>-</v>
          </cell>
          <cell r="F373" t="str">
            <v>-</v>
          </cell>
          <cell r="G373" t="str">
            <v>-</v>
          </cell>
          <cell r="H373" t="str">
            <v>-</v>
          </cell>
          <cell r="I373" t="str">
            <v>-</v>
          </cell>
          <cell r="J373" t="str">
            <v>-</v>
          </cell>
          <cell r="K373" t="str">
            <v>-</v>
          </cell>
          <cell r="L373" t="str">
            <v>-</v>
          </cell>
          <cell r="M373" t="str">
            <v>-</v>
          </cell>
          <cell r="N373" t="str">
            <v>-</v>
          </cell>
          <cell r="O373" t="str">
            <v>-</v>
          </cell>
          <cell r="P373" t="str">
            <v>-</v>
          </cell>
          <cell r="Q373" t="str">
            <v>-</v>
          </cell>
          <cell r="R373" t="str">
            <v>-</v>
          </cell>
          <cell r="W373" t="str">
            <v>-</v>
          </cell>
          <cell r="X373" t="str">
            <v>-</v>
          </cell>
          <cell r="Z373" t="str">
            <v>-</v>
          </cell>
          <cell r="AA373" t="str">
            <v>-</v>
          </cell>
        </row>
        <row r="374">
          <cell r="D374" t="str">
            <v xml:space="preserve">- - - - - - - - - - - - -     - -  - -  </v>
          </cell>
          <cell r="E374" t="str">
            <v>-</v>
          </cell>
          <cell r="F374" t="str">
            <v>-</v>
          </cell>
          <cell r="G374" t="str">
            <v>-</v>
          </cell>
          <cell r="H374" t="str">
            <v>-</v>
          </cell>
          <cell r="I374" t="str">
            <v>-</v>
          </cell>
          <cell r="J374" t="str">
            <v>-</v>
          </cell>
          <cell r="K374" t="str">
            <v>-</v>
          </cell>
          <cell r="L374" t="str">
            <v>-</v>
          </cell>
          <cell r="M374" t="str">
            <v>-</v>
          </cell>
          <cell r="N374" t="str">
            <v>-</v>
          </cell>
          <cell r="O374" t="str">
            <v>-</v>
          </cell>
          <cell r="P374" t="str">
            <v>-</v>
          </cell>
          <cell r="Q374" t="str">
            <v>-</v>
          </cell>
          <cell r="R374" t="str">
            <v>-</v>
          </cell>
          <cell r="W374" t="str">
            <v>-</v>
          </cell>
          <cell r="X374" t="str">
            <v>-</v>
          </cell>
          <cell r="Z374" t="str">
            <v>-</v>
          </cell>
          <cell r="AA374" t="str">
            <v>-</v>
          </cell>
        </row>
        <row r="375">
          <cell r="D375" t="str">
            <v xml:space="preserve">- - - - - - - - - - - - -     - -  - -  </v>
          </cell>
          <cell r="E375" t="str">
            <v>-</v>
          </cell>
          <cell r="F375" t="str">
            <v>-</v>
          </cell>
          <cell r="G375" t="str">
            <v>-</v>
          </cell>
          <cell r="H375" t="str">
            <v>-</v>
          </cell>
          <cell r="I375" t="str">
            <v>-</v>
          </cell>
          <cell r="J375" t="str">
            <v>-</v>
          </cell>
          <cell r="K375" t="str">
            <v>-</v>
          </cell>
          <cell r="L375" t="str">
            <v>-</v>
          </cell>
          <cell r="M375" t="str">
            <v>-</v>
          </cell>
          <cell r="N375" t="str">
            <v>-</v>
          </cell>
          <cell r="O375" t="str">
            <v>-</v>
          </cell>
          <cell r="P375" t="str">
            <v>-</v>
          </cell>
          <cell r="Q375" t="str">
            <v>-</v>
          </cell>
          <cell r="R375" t="str">
            <v>-</v>
          </cell>
          <cell r="W375" t="str">
            <v>-</v>
          </cell>
          <cell r="X375" t="str">
            <v>-</v>
          </cell>
          <cell r="Z375" t="str">
            <v>-</v>
          </cell>
          <cell r="AA375" t="str">
            <v>-</v>
          </cell>
        </row>
        <row r="376">
          <cell r="D376" t="str">
            <v xml:space="preserve">- - - - - - - - - - - - -     - -  - -  </v>
          </cell>
          <cell r="E376" t="str">
            <v>-</v>
          </cell>
          <cell r="F376" t="str">
            <v>-</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t="str">
            <v>-</v>
          </cell>
          <cell r="W376" t="str">
            <v>-</v>
          </cell>
          <cell r="X376" t="str">
            <v>-</v>
          </cell>
          <cell r="Z376" t="str">
            <v>-</v>
          </cell>
          <cell r="AA376" t="str">
            <v>-</v>
          </cell>
        </row>
        <row r="377">
          <cell r="D377" t="str">
            <v xml:space="preserve">- - - - - - - - - - - - -     - -  - -  </v>
          </cell>
          <cell r="E377" t="str">
            <v>-</v>
          </cell>
          <cell r="F377" t="str">
            <v>-</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t="str">
            <v>-</v>
          </cell>
          <cell r="W377" t="str">
            <v>-</v>
          </cell>
          <cell r="X377" t="str">
            <v>-</v>
          </cell>
          <cell r="Z377" t="str">
            <v>-</v>
          </cell>
          <cell r="AA377" t="str">
            <v>-</v>
          </cell>
        </row>
        <row r="378">
          <cell r="D378" t="str">
            <v xml:space="preserve">- - - - - - - - - - - - -     - -  - -  </v>
          </cell>
          <cell r="E378" t="str">
            <v>-</v>
          </cell>
          <cell r="F378" t="str">
            <v>-</v>
          </cell>
          <cell r="G378" t="str">
            <v>-</v>
          </cell>
          <cell r="H378" t="str">
            <v>-</v>
          </cell>
          <cell r="I378" t="str">
            <v>-</v>
          </cell>
          <cell r="J378" t="str">
            <v>-</v>
          </cell>
          <cell r="K378" t="str">
            <v>-</v>
          </cell>
          <cell r="L378" t="str">
            <v>-</v>
          </cell>
          <cell r="M378" t="str">
            <v>-</v>
          </cell>
          <cell r="N378" t="str">
            <v>-</v>
          </cell>
          <cell r="O378" t="str">
            <v>-</v>
          </cell>
          <cell r="P378" t="str">
            <v>-</v>
          </cell>
          <cell r="Q378" t="str">
            <v>-</v>
          </cell>
          <cell r="R378" t="str">
            <v>-</v>
          </cell>
          <cell r="W378" t="str">
            <v>-</v>
          </cell>
          <cell r="X378" t="str">
            <v>-</v>
          </cell>
          <cell r="Z378" t="str">
            <v>-</v>
          </cell>
          <cell r="AA378" t="str">
            <v>-</v>
          </cell>
        </row>
        <row r="379">
          <cell r="D379" t="str">
            <v xml:space="preserve">- - - - - - - - - - - - -     - -  - -  </v>
          </cell>
          <cell r="E379" t="str">
            <v>-</v>
          </cell>
          <cell r="F379" t="str">
            <v>-</v>
          </cell>
          <cell r="G379" t="str">
            <v>-</v>
          </cell>
          <cell r="H379" t="str">
            <v>-</v>
          </cell>
          <cell r="I379" t="str">
            <v>-</v>
          </cell>
          <cell r="J379" t="str">
            <v>-</v>
          </cell>
          <cell r="K379" t="str">
            <v>-</v>
          </cell>
          <cell r="L379" t="str">
            <v>-</v>
          </cell>
          <cell r="M379" t="str">
            <v>-</v>
          </cell>
          <cell r="N379" t="str">
            <v>-</v>
          </cell>
          <cell r="O379" t="str">
            <v>-</v>
          </cell>
          <cell r="P379" t="str">
            <v>-</v>
          </cell>
          <cell r="Q379" t="str">
            <v>-</v>
          </cell>
          <cell r="R379" t="str">
            <v>-</v>
          </cell>
          <cell r="W379" t="str">
            <v>-</v>
          </cell>
          <cell r="X379" t="str">
            <v>-</v>
          </cell>
          <cell r="Z379" t="str">
            <v>-</v>
          </cell>
          <cell r="AA379" t="str">
            <v>-</v>
          </cell>
        </row>
        <row r="380">
          <cell r="D380" t="str">
            <v xml:space="preserve">- - - - - - - - - - - - -     - -  - -  </v>
          </cell>
          <cell r="E380" t="str">
            <v>-</v>
          </cell>
          <cell r="F380" t="str">
            <v>-</v>
          </cell>
          <cell r="G380" t="str">
            <v>-</v>
          </cell>
          <cell r="H380" t="str">
            <v>-</v>
          </cell>
          <cell r="I380" t="str">
            <v>-</v>
          </cell>
          <cell r="J380" t="str">
            <v>-</v>
          </cell>
          <cell r="K380" t="str">
            <v>-</v>
          </cell>
          <cell r="L380" t="str">
            <v>-</v>
          </cell>
          <cell r="M380" t="str">
            <v>-</v>
          </cell>
          <cell r="N380" t="str">
            <v>-</v>
          </cell>
          <cell r="O380" t="str">
            <v>-</v>
          </cell>
          <cell r="P380" t="str">
            <v>-</v>
          </cell>
          <cell r="Q380" t="str">
            <v>-</v>
          </cell>
          <cell r="R380" t="str">
            <v>-</v>
          </cell>
          <cell r="W380" t="str">
            <v>-</v>
          </cell>
          <cell r="X380" t="str">
            <v>-</v>
          </cell>
          <cell r="Z380" t="str">
            <v>-</v>
          </cell>
          <cell r="AA380" t="str">
            <v>-</v>
          </cell>
        </row>
        <row r="381">
          <cell r="D381" t="str">
            <v xml:space="preserve">- - - - - - - - - - - - -     - -  - -  </v>
          </cell>
          <cell r="E381" t="str">
            <v>-</v>
          </cell>
          <cell r="F381" t="str">
            <v>-</v>
          </cell>
          <cell r="G381" t="str">
            <v>-</v>
          </cell>
          <cell r="H381" t="str">
            <v>-</v>
          </cell>
          <cell r="I381" t="str">
            <v>-</v>
          </cell>
          <cell r="J381" t="str">
            <v>-</v>
          </cell>
          <cell r="K381" t="str">
            <v>-</v>
          </cell>
          <cell r="L381" t="str">
            <v>-</v>
          </cell>
          <cell r="M381" t="str">
            <v>-</v>
          </cell>
          <cell r="N381" t="str">
            <v>-</v>
          </cell>
          <cell r="O381" t="str">
            <v>-</v>
          </cell>
          <cell r="P381" t="str">
            <v>-</v>
          </cell>
          <cell r="Q381" t="str">
            <v>-</v>
          </cell>
          <cell r="R381" t="str">
            <v>-</v>
          </cell>
          <cell r="W381" t="str">
            <v>-</v>
          </cell>
          <cell r="X381" t="str">
            <v>-</v>
          </cell>
          <cell r="Z381" t="str">
            <v>-</v>
          </cell>
          <cell r="AA381" t="str">
            <v>-</v>
          </cell>
        </row>
        <row r="382">
          <cell r="D382" t="str">
            <v xml:space="preserve">- - - - - - - - - - - - -     - -  - -  </v>
          </cell>
          <cell r="E382" t="str">
            <v>-</v>
          </cell>
          <cell r="F382" t="str">
            <v>-</v>
          </cell>
          <cell r="G382" t="str">
            <v>-</v>
          </cell>
          <cell r="H382" t="str">
            <v>-</v>
          </cell>
          <cell r="I382" t="str">
            <v>-</v>
          </cell>
          <cell r="J382" t="str">
            <v>-</v>
          </cell>
          <cell r="K382" t="str">
            <v>-</v>
          </cell>
          <cell r="L382" t="str">
            <v>-</v>
          </cell>
          <cell r="M382" t="str">
            <v>-</v>
          </cell>
          <cell r="N382" t="str">
            <v>-</v>
          </cell>
          <cell r="O382" t="str">
            <v>-</v>
          </cell>
          <cell r="P382" t="str">
            <v>-</v>
          </cell>
          <cell r="Q382" t="str">
            <v>-</v>
          </cell>
          <cell r="R382" t="str">
            <v>-</v>
          </cell>
          <cell r="W382" t="str">
            <v>-</v>
          </cell>
          <cell r="X382" t="str">
            <v>-</v>
          </cell>
          <cell r="Z382" t="str">
            <v>-</v>
          </cell>
          <cell r="AA382" t="str">
            <v>-</v>
          </cell>
        </row>
        <row r="383">
          <cell r="D383" t="str">
            <v xml:space="preserve">- - - - - - - - - - - - -     - -  - -  </v>
          </cell>
          <cell r="E383" t="str">
            <v>-</v>
          </cell>
          <cell r="F383" t="str">
            <v>-</v>
          </cell>
          <cell r="G383" t="str">
            <v>-</v>
          </cell>
          <cell r="H383" t="str">
            <v>-</v>
          </cell>
          <cell r="I383" t="str">
            <v>-</v>
          </cell>
          <cell r="J383" t="str">
            <v>-</v>
          </cell>
          <cell r="K383" t="str">
            <v>-</v>
          </cell>
          <cell r="L383" t="str">
            <v>-</v>
          </cell>
          <cell r="M383" t="str">
            <v>-</v>
          </cell>
          <cell r="N383" t="str">
            <v>-</v>
          </cell>
          <cell r="O383" t="str">
            <v>-</v>
          </cell>
          <cell r="P383" t="str">
            <v>-</v>
          </cell>
          <cell r="Q383" t="str">
            <v>-</v>
          </cell>
          <cell r="R383" t="str">
            <v>-</v>
          </cell>
          <cell r="W383" t="str">
            <v>-</v>
          </cell>
          <cell r="X383" t="str">
            <v>-</v>
          </cell>
          <cell r="Z383" t="str">
            <v>-</v>
          </cell>
          <cell r="AA383" t="str">
            <v>-</v>
          </cell>
        </row>
        <row r="384">
          <cell r="D384" t="str">
            <v xml:space="preserve">- - - - - - - - - - - - -     - -  - -  </v>
          </cell>
          <cell r="E384" t="str">
            <v>-</v>
          </cell>
          <cell r="F384" t="str">
            <v>-</v>
          </cell>
          <cell r="G384" t="str">
            <v>-</v>
          </cell>
          <cell r="H384" t="str">
            <v>-</v>
          </cell>
          <cell r="I384" t="str">
            <v>-</v>
          </cell>
          <cell r="J384" t="str">
            <v>-</v>
          </cell>
          <cell r="K384" t="str">
            <v>-</v>
          </cell>
          <cell r="L384" t="str">
            <v>-</v>
          </cell>
          <cell r="M384" t="str">
            <v>-</v>
          </cell>
          <cell r="N384" t="str">
            <v>-</v>
          </cell>
          <cell r="O384" t="str">
            <v>-</v>
          </cell>
          <cell r="P384" t="str">
            <v>-</v>
          </cell>
          <cell r="Q384" t="str">
            <v>-</v>
          </cell>
          <cell r="R384" t="str">
            <v>-</v>
          </cell>
          <cell r="W384" t="str">
            <v>-</v>
          </cell>
          <cell r="X384" t="str">
            <v>-</v>
          </cell>
          <cell r="Z384" t="str">
            <v>-</v>
          </cell>
          <cell r="AA384" t="str">
            <v>-</v>
          </cell>
        </row>
        <row r="385">
          <cell r="D385" t="str">
            <v xml:space="preserve">- - - - - - - - - - - - -     - -  - -  </v>
          </cell>
          <cell r="E385" t="str">
            <v>-</v>
          </cell>
          <cell r="F385" t="str">
            <v>-</v>
          </cell>
          <cell r="G385" t="str">
            <v>-</v>
          </cell>
          <cell r="H385" t="str">
            <v>-</v>
          </cell>
          <cell r="I385" t="str">
            <v>-</v>
          </cell>
          <cell r="J385" t="str">
            <v>-</v>
          </cell>
          <cell r="K385" t="str">
            <v>-</v>
          </cell>
          <cell r="L385" t="str">
            <v>-</v>
          </cell>
          <cell r="M385" t="str">
            <v>-</v>
          </cell>
          <cell r="N385" t="str">
            <v>-</v>
          </cell>
          <cell r="O385" t="str">
            <v>-</v>
          </cell>
          <cell r="P385" t="str">
            <v>-</v>
          </cell>
          <cell r="Q385" t="str">
            <v>-</v>
          </cell>
          <cell r="R385" t="str">
            <v>-</v>
          </cell>
          <cell r="W385" t="str">
            <v>-</v>
          </cell>
          <cell r="X385" t="str">
            <v>-</v>
          </cell>
          <cell r="Z385" t="str">
            <v>-</v>
          </cell>
          <cell r="AA385" t="str">
            <v>-</v>
          </cell>
        </row>
        <row r="386">
          <cell r="D386" t="str">
            <v xml:space="preserve">- - - - - - - - - - - - -     - -  - -  </v>
          </cell>
          <cell r="E386" t="str">
            <v>-</v>
          </cell>
          <cell r="F386" t="str">
            <v>-</v>
          </cell>
          <cell r="G386" t="str">
            <v>-</v>
          </cell>
          <cell r="H386" t="str">
            <v>-</v>
          </cell>
          <cell r="I386" t="str">
            <v>-</v>
          </cell>
          <cell r="J386" t="str">
            <v>-</v>
          </cell>
          <cell r="K386" t="str">
            <v>-</v>
          </cell>
          <cell r="L386" t="str">
            <v>-</v>
          </cell>
          <cell r="M386" t="str">
            <v>-</v>
          </cell>
          <cell r="N386" t="str">
            <v>-</v>
          </cell>
          <cell r="O386" t="str">
            <v>-</v>
          </cell>
          <cell r="P386" t="str">
            <v>-</v>
          </cell>
          <cell r="Q386" t="str">
            <v>-</v>
          </cell>
          <cell r="R386" t="str">
            <v>-</v>
          </cell>
          <cell r="W386" t="str">
            <v>-</v>
          </cell>
          <cell r="X386" t="str">
            <v>-</v>
          </cell>
          <cell r="Z386" t="str">
            <v>-</v>
          </cell>
          <cell r="AA386" t="str">
            <v>-</v>
          </cell>
        </row>
        <row r="387">
          <cell r="D387" t="str">
            <v xml:space="preserve">- - - - - - - - - - - - -     - -  - -  </v>
          </cell>
          <cell r="E387" t="str">
            <v>-</v>
          </cell>
          <cell r="F387" t="str">
            <v>-</v>
          </cell>
          <cell r="G387" t="str">
            <v>-</v>
          </cell>
          <cell r="H387" t="str">
            <v>-</v>
          </cell>
          <cell r="I387" t="str">
            <v>-</v>
          </cell>
          <cell r="J387" t="str">
            <v>-</v>
          </cell>
          <cell r="K387" t="str">
            <v>-</v>
          </cell>
          <cell r="L387" t="str">
            <v>-</v>
          </cell>
          <cell r="M387" t="str">
            <v>-</v>
          </cell>
          <cell r="N387" t="str">
            <v>-</v>
          </cell>
          <cell r="O387" t="str">
            <v>-</v>
          </cell>
          <cell r="P387" t="str">
            <v>-</v>
          </cell>
          <cell r="Q387" t="str">
            <v>-</v>
          </cell>
          <cell r="R387" t="str">
            <v>-</v>
          </cell>
          <cell r="W387" t="str">
            <v>-</v>
          </cell>
          <cell r="X387" t="str">
            <v>-</v>
          </cell>
          <cell r="Z387" t="str">
            <v>-</v>
          </cell>
          <cell r="AA387" t="str">
            <v>-</v>
          </cell>
        </row>
        <row r="388">
          <cell r="D388" t="str">
            <v xml:space="preserve">- - - - - - - - - - - - -     - -  - -  </v>
          </cell>
          <cell r="E388" t="str">
            <v>-</v>
          </cell>
          <cell r="F388" t="str">
            <v>-</v>
          </cell>
          <cell r="G388" t="str">
            <v>-</v>
          </cell>
          <cell r="H388" t="str">
            <v>-</v>
          </cell>
          <cell r="I388" t="str">
            <v>-</v>
          </cell>
          <cell r="J388" t="str">
            <v>-</v>
          </cell>
          <cell r="K388" t="str">
            <v>-</v>
          </cell>
          <cell r="L388" t="str">
            <v>-</v>
          </cell>
          <cell r="M388" t="str">
            <v>-</v>
          </cell>
          <cell r="N388" t="str">
            <v>-</v>
          </cell>
          <cell r="O388" t="str">
            <v>-</v>
          </cell>
          <cell r="P388" t="str">
            <v>-</v>
          </cell>
          <cell r="Q388" t="str">
            <v>-</v>
          </cell>
          <cell r="R388" t="str">
            <v>-</v>
          </cell>
          <cell r="W388" t="str">
            <v>-</v>
          </cell>
          <cell r="X388" t="str">
            <v>-</v>
          </cell>
          <cell r="Z388" t="str">
            <v>-</v>
          </cell>
          <cell r="AA388" t="str">
            <v>-</v>
          </cell>
        </row>
        <row r="389">
          <cell r="D389" t="str">
            <v xml:space="preserve">- - - - - - - - - - - - -     - -  - -  </v>
          </cell>
          <cell r="E389" t="str">
            <v>-</v>
          </cell>
          <cell r="F389" t="str">
            <v>-</v>
          </cell>
          <cell r="G389" t="str">
            <v>-</v>
          </cell>
          <cell r="H389" t="str">
            <v>-</v>
          </cell>
          <cell r="I389" t="str">
            <v>-</v>
          </cell>
          <cell r="J389" t="str">
            <v>-</v>
          </cell>
          <cell r="K389" t="str">
            <v>-</v>
          </cell>
          <cell r="L389" t="str">
            <v>-</v>
          </cell>
          <cell r="M389" t="str">
            <v>-</v>
          </cell>
          <cell r="N389" t="str">
            <v>-</v>
          </cell>
          <cell r="O389" t="str">
            <v>-</v>
          </cell>
          <cell r="P389" t="str">
            <v>-</v>
          </cell>
          <cell r="Q389" t="str">
            <v>-</v>
          </cell>
          <cell r="R389" t="str">
            <v>-</v>
          </cell>
          <cell r="W389" t="str">
            <v>-</v>
          </cell>
          <cell r="X389" t="str">
            <v>-</v>
          </cell>
          <cell r="Z389" t="str">
            <v>-</v>
          </cell>
          <cell r="AA389" t="str">
            <v>-</v>
          </cell>
        </row>
        <row r="390">
          <cell r="D390" t="str">
            <v xml:space="preserve">- - - - - - - - - - - - -     - -  - -  </v>
          </cell>
          <cell r="E390" t="str">
            <v>-</v>
          </cell>
          <cell r="F390" t="str">
            <v>-</v>
          </cell>
          <cell r="G390" t="str">
            <v>-</v>
          </cell>
          <cell r="H390" t="str">
            <v>-</v>
          </cell>
          <cell r="I390" t="str">
            <v>-</v>
          </cell>
          <cell r="J390" t="str">
            <v>-</v>
          </cell>
          <cell r="K390" t="str">
            <v>-</v>
          </cell>
          <cell r="L390" t="str">
            <v>-</v>
          </cell>
          <cell r="M390" t="str">
            <v>-</v>
          </cell>
          <cell r="N390" t="str">
            <v>-</v>
          </cell>
          <cell r="O390" t="str">
            <v>-</v>
          </cell>
          <cell r="P390" t="str">
            <v>-</v>
          </cell>
          <cell r="Q390" t="str">
            <v>-</v>
          </cell>
          <cell r="R390" t="str">
            <v>-</v>
          </cell>
          <cell r="W390" t="str">
            <v>-</v>
          </cell>
          <cell r="X390" t="str">
            <v>-</v>
          </cell>
          <cell r="Z390" t="str">
            <v>-</v>
          </cell>
          <cell r="AA390" t="str">
            <v>-</v>
          </cell>
        </row>
        <row r="391">
          <cell r="D391" t="str">
            <v xml:space="preserve">- - - - - - - - - - - - -     - -  - -  </v>
          </cell>
          <cell r="E391" t="str">
            <v>-</v>
          </cell>
          <cell r="F391" t="str">
            <v>-</v>
          </cell>
          <cell r="G391" t="str">
            <v>-</v>
          </cell>
          <cell r="H391" t="str">
            <v>-</v>
          </cell>
          <cell r="I391" t="str">
            <v>-</v>
          </cell>
          <cell r="J391" t="str">
            <v>-</v>
          </cell>
          <cell r="K391" t="str">
            <v>-</v>
          </cell>
          <cell r="L391" t="str">
            <v>-</v>
          </cell>
          <cell r="M391" t="str">
            <v>-</v>
          </cell>
          <cell r="N391" t="str">
            <v>-</v>
          </cell>
          <cell r="O391" t="str">
            <v>-</v>
          </cell>
          <cell r="P391" t="str">
            <v>-</v>
          </cell>
          <cell r="Q391" t="str">
            <v>-</v>
          </cell>
          <cell r="R391" t="str">
            <v>-</v>
          </cell>
          <cell r="W391" t="str">
            <v>-</v>
          </cell>
          <cell r="X391" t="str">
            <v>-</v>
          </cell>
          <cell r="Z391" t="str">
            <v>-</v>
          </cell>
          <cell r="AA391" t="str">
            <v>-</v>
          </cell>
        </row>
        <row r="392">
          <cell r="D392" t="str">
            <v xml:space="preserve">- - - - - - - - - - - - -     - -  - -  </v>
          </cell>
          <cell r="E392" t="str">
            <v>-</v>
          </cell>
          <cell r="F392" t="str">
            <v>-</v>
          </cell>
          <cell r="G392" t="str">
            <v>-</v>
          </cell>
          <cell r="H392" t="str">
            <v>-</v>
          </cell>
          <cell r="I392" t="str">
            <v>-</v>
          </cell>
          <cell r="J392" t="str">
            <v>-</v>
          </cell>
          <cell r="K392" t="str">
            <v>-</v>
          </cell>
          <cell r="L392" t="str">
            <v>-</v>
          </cell>
          <cell r="M392" t="str">
            <v>-</v>
          </cell>
          <cell r="N392" t="str">
            <v>-</v>
          </cell>
          <cell r="O392" t="str">
            <v>-</v>
          </cell>
          <cell r="P392" t="str">
            <v>-</v>
          </cell>
          <cell r="Q392" t="str">
            <v>-</v>
          </cell>
          <cell r="R392" t="str">
            <v>-</v>
          </cell>
          <cell r="W392" t="str">
            <v>-</v>
          </cell>
          <cell r="X392" t="str">
            <v>-</v>
          </cell>
          <cell r="Z392" t="str">
            <v>-</v>
          </cell>
          <cell r="AA392" t="str">
            <v>-</v>
          </cell>
        </row>
        <row r="393">
          <cell r="D393" t="str">
            <v xml:space="preserve">- - - - - - - - - - - - -     - -  - -  </v>
          </cell>
          <cell r="E393" t="str">
            <v>-</v>
          </cell>
          <cell r="F393" t="str">
            <v>-</v>
          </cell>
          <cell r="G393" t="str">
            <v>-</v>
          </cell>
          <cell r="H393" t="str">
            <v>-</v>
          </cell>
          <cell r="I393" t="str">
            <v>-</v>
          </cell>
          <cell r="J393" t="str">
            <v>-</v>
          </cell>
          <cell r="K393" t="str">
            <v>-</v>
          </cell>
          <cell r="L393" t="str">
            <v>-</v>
          </cell>
          <cell r="M393" t="str">
            <v>-</v>
          </cell>
          <cell r="N393" t="str">
            <v>-</v>
          </cell>
          <cell r="O393" t="str">
            <v>-</v>
          </cell>
          <cell r="P393" t="str">
            <v>-</v>
          </cell>
          <cell r="Q393" t="str">
            <v>-</v>
          </cell>
          <cell r="R393" t="str">
            <v>-</v>
          </cell>
          <cell r="W393" t="str">
            <v>-</v>
          </cell>
          <cell r="X393" t="str">
            <v>-</v>
          </cell>
          <cell r="Z393" t="str">
            <v>-</v>
          </cell>
          <cell r="AA393" t="str">
            <v>-</v>
          </cell>
        </row>
        <row r="394">
          <cell r="D394" t="str">
            <v xml:space="preserve">- - - - - - - - - - - - -     - -  - -  </v>
          </cell>
          <cell r="E394" t="str">
            <v>-</v>
          </cell>
          <cell r="F394" t="str">
            <v>-</v>
          </cell>
          <cell r="G394" t="str">
            <v>-</v>
          </cell>
          <cell r="H394" t="str">
            <v>-</v>
          </cell>
          <cell r="I394" t="str">
            <v>-</v>
          </cell>
          <cell r="J394" t="str">
            <v>-</v>
          </cell>
          <cell r="K394" t="str">
            <v>-</v>
          </cell>
          <cell r="L394" t="str">
            <v>-</v>
          </cell>
          <cell r="M394" t="str">
            <v>-</v>
          </cell>
          <cell r="N394" t="str">
            <v>-</v>
          </cell>
          <cell r="O394" t="str">
            <v>-</v>
          </cell>
          <cell r="P394" t="str">
            <v>-</v>
          </cell>
          <cell r="Q394" t="str">
            <v>-</v>
          </cell>
          <cell r="R394" t="str">
            <v>-</v>
          </cell>
          <cell r="W394" t="str">
            <v>-</v>
          </cell>
          <cell r="X394" t="str">
            <v>-</v>
          </cell>
          <cell r="Z394" t="str">
            <v>-</v>
          </cell>
          <cell r="AA394" t="str">
            <v>-</v>
          </cell>
        </row>
        <row r="395">
          <cell r="D395" t="str">
            <v xml:space="preserve">- - - - - - - - - - - - -     - -  - -  </v>
          </cell>
          <cell r="E395" t="str">
            <v>-</v>
          </cell>
          <cell r="F395" t="str">
            <v>-</v>
          </cell>
          <cell r="G395" t="str">
            <v>-</v>
          </cell>
          <cell r="H395" t="str">
            <v>-</v>
          </cell>
          <cell r="I395" t="str">
            <v>-</v>
          </cell>
          <cell r="J395" t="str">
            <v>-</v>
          </cell>
          <cell r="K395" t="str">
            <v>-</v>
          </cell>
          <cell r="L395" t="str">
            <v>-</v>
          </cell>
          <cell r="M395" t="str">
            <v>-</v>
          </cell>
          <cell r="N395" t="str">
            <v>-</v>
          </cell>
          <cell r="O395" t="str">
            <v>-</v>
          </cell>
          <cell r="P395" t="str">
            <v>-</v>
          </cell>
          <cell r="Q395" t="str">
            <v>-</v>
          </cell>
          <cell r="R395" t="str">
            <v>-</v>
          </cell>
          <cell r="W395" t="str">
            <v>-</v>
          </cell>
          <cell r="X395" t="str">
            <v>-</v>
          </cell>
          <cell r="Z395" t="str">
            <v>-</v>
          </cell>
          <cell r="AA395" t="str">
            <v>-</v>
          </cell>
        </row>
        <row r="396">
          <cell r="D396" t="str">
            <v xml:space="preserve">- - - - - - - - - - - - -     - -  - -  </v>
          </cell>
          <cell r="E396" t="str">
            <v>-</v>
          </cell>
          <cell r="F396" t="str">
            <v>-</v>
          </cell>
          <cell r="G396" t="str">
            <v>-</v>
          </cell>
          <cell r="H396" t="str">
            <v>-</v>
          </cell>
          <cell r="I396" t="str">
            <v>-</v>
          </cell>
          <cell r="J396" t="str">
            <v>-</v>
          </cell>
          <cell r="K396" t="str">
            <v>-</v>
          </cell>
          <cell r="L396" t="str">
            <v>-</v>
          </cell>
          <cell r="M396" t="str">
            <v>-</v>
          </cell>
          <cell r="N396" t="str">
            <v>-</v>
          </cell>
          <cell r="O396" t="str">
            <v>-</v>
          </cell>
          <cell r="P396" t="str">
            <v>-</v>
          </cell>
          <cell r="Q396" t="str">
            <v>-</v>
          </cell>
          <cell r="R396" t="str">
            <v>-</v>
          </cell>
          <cell r="W396" t="str">
            <v>-</v>
          </cell>
          <cell r="X396" t="str">
            <v>-</v>
          </cell>
          <cell r="Z396" t="str">
            <v>-</v>
          </cell>
          <cell r="AA396" t="str">
            <v>-</v>
          </cell>
        </row>
        <row r="397">
          <cell r="D397" t="str">
            <v xml:space="preserve">- - - - - - - - - - - - -     - -  - -  </v>
          </cell>
          <cell r="E397" t="str">
            <v>-</v>
          </cell>
          <cell r="F397" t="str">
            <v>-</v>
          </cell>
          <cell r="G397" t="str">
            <v>-</v>
          </cell>
          <cell r="H397" t="str">
            <v>-</v>
          </cell>
          <cell r="I397" t="str">
            <v>-</v>
          </cell>
          <cell r="J397" t="str">
            <v>-</v>
          </cell>
          <cell r="K397" t="str">
            <v>-</v>
          </cell>
          <cell r="L397" t="str">
            <v>-</v>
          </cell>
          <cell r="M397" t="str">
            <v>-</v>
          </cell>
          <cell r="N397" t="str">
            <v>-</v>
          </cell>
          <cell r="O397" t="str">
            <v>-</v>
          </cell>
          <cell r="P397" t="str">
            <v>-</v>
          </cell>
          <cell r="Q397" t="str">
            <v>-</v>
          </cell>
          <cell r="R397" t="str">
            <v>-</v>
          </cell>
          <cell r="W397" t="str">
            <v>-</v>
          </cell>
          <cell r="X397" t="str">
            <v>-</v>
          </cell>
          <cell r="Z397" t="str">
            <v>-</v>
          </cell>
          <cell r="AA397" t="str">
            <v>-</v>
          </cell>
        </row>
        <row r="398">
          <cell r="D398" t="str">
            <v xml:space="preserve">- - - - - - - - - - - - -     - -  - -  </v>
          </cell>
          <cell r="E398" t="str">
            <v>-</v>
          </cell>
          <cell r="F398" t="str">
            <v>-</v>
          </cell>
          <cell r="G398" t="str">
            <v>-</v>
          </cell>
          <cell r="H398" t="str">
            <v>-</v>
          </cell>
          <cell r="I398" t="str">
            <v>-</v>
          </cell>
          <cell r="J398" t="str">
            <v>-</v>
          </cell>
          <cell r="K398" t="str">
            <v>-</v>
          </cell>
          <cell r="L398" t="str">
            <v>-</v>
          </cell>
          <cell r="M398" t="str">
            <v>-</v>
          </cell>
          <cell r="N398" t="str">
            <v>-</v>
          </cell>
          <cell r="O398" t="str">
            <v>-</v>
          </cell>
          <cell r="P398" t="str">
            <v>-</v>
          </cell>
          <cell r="Q398" t="str">
            <v>-</v>
          </cell>
          <cell r="R398" t="str">
            <v>-</v>
          </cell>
          <cell r="W398" t="str">
            <v>-</v>
          </cell>
          <cell r="X398" t="str">
            <v>-</v>
          </cell>
          <cell r="Z398" t="str">
            <v>-</v>
          </cell>
          <cell r="AA398" t="str">
            <v>-</v>
          </cell>
        </row>
        <row r="399">
          <cell r="D399" t="str">
            <v xml:space="preserve">- - - - - - - - - - - - -     - -  - -  </v>
          </cell>
          <cell r="E399" t="str">
            <v>-</v>
          </cell>
          <cell r="F399" t="str">
            <v>-</v>
          </cell>
          <cell r="G399" t="str">
            <v>-</v>
          </cell>
          <cell r="H399" t="str">
            <v>-</v>
          </cell>
          <cell r="I399" t="str">
            <v>-</v>
          </cell>
          <cell r="J399" t="str">
            <v>-</v>
          </cell>
          <cell r="K399" t="str">
            <v>-</v>
          </cell>
          <cell r="L399" t="str">
            <v>-</v>
          </cell>
          <cell r="M399" t="str">
            <v>-</v>
          </cell>
          <cell r="N399" t="str">
            <v>-</v>
          </cell>
          <cell r="O399" t="str">
            <v>-</v>
          </cell>
          <cell r="P399" t="str">
            <v>-</v>
          </cell>
          <cell r="Q399" t="str">
            <v>-</v>
          </cell>
          <cell r="R399" t="str">
            <v>-</v>
          </cell>
          <cell r="W399" t="str">
            <v>-</v>
          </cell>
          <cell r="X399" t="str">
            <v>-</v>
          </cell>
          <cell r="Z399" t="str">
            <v>-</v>
          </cell>
          <cell r="AA399" t="str">
            <v>-</v>
          </cell>
        </row>
        <row r="400">
          <cell r="D400" t="str">
            <v xml:space="preserve">- - - - - - - - - - - - -     - -  - -  </v>
          </cell>
          <cell r="E400" t="str">
            <v>-</v>
          </cell>
          <cell r="F400" t="str">
            <v>-</v>
          </cell>
          <cell r="G400" t="str">
            <v>-</v>
          </cell>
          <cell r="H400" t="str">
            <v>-</v>
          </cell>
          <cell r="I400" t="str">
            <v>-</v>
          </cell>
          <cell r="J400" t="str">
            <v>-</v>
          </cell>
          <cell r="K400" t="str">
            <v>-</v>
          </cell>
          <cell r="L400" t="str">
            <v>-</v>
          </cell>
          <cell r="M400" t="str">
            <v>-</v>
          </cell>
          <cell r="N400" t="str">
            <v>-</v>
          </cell>
          <cell r="O400" t="str">
            <v>-</v>
          </cell>
          <cell r="P400" t="str">
            <v>-</v>
          </cell>
          <cell r="Q400" t="str">
            <v>-</v>
          </cell>
          <cell r="R400" t="str">
            <v>-</v>
          </cell>
          <cell r="W400" t="str">
            <v>-</v>
          </cell>
          <cell r="X400" t="str">
            <v>-</v>
          </cell>
          <cell r="Z400" t="str">
            <v>-</v>
          </cell>
          <cell r="AA400" t="str">
            <v>-</v>
          </cell>
        </row>
        <row r="401">
          <cell r="D401" t="str">
            <v xml:space="preserve">- - - - - - - - - - - - -     - -  - -  </v>
          </cell>
          <cell r="E401" t="str">
            <v>-</v>
          </cell>
          <cell r="F401" t="str">
            <v>-</v>
          </cell>
          <cell r="G401" t="str">
            <v>-</v>
          </cell>
          <cell r="H401" t="str">
            <v>-</v>
          </cell>
          <cell r="I401" t="str">
            <v>-</v>
          </cell>
          <cell r="J401" t="str">
            <v>-</v>
          </cell>
          <cell r="K401" t="str">
            <v>-</v>
          </cell>
          <cell r="L401" t="str">
            <v>-</v>
          </cell>
          <cell r="M401" t="str">
            <v>-</v>
          </cell>
          <cell r="N401" t="str">
            <v>-</v>
          </cell>
          <cell r="O401" t="str">
            <v>-</v>
          </cell>
          <cell r="P401" t="str">
            <v>-</v>
          </cell>
          <cell r="Q401" t="str">
            <v>-</v>
          </cell>
          <cell r="R401" t="str">
            <v>-</v>
          </cell>
          <cell r="W401" t="str">
            <v>-</v>
          </cell>
          <cell r="X401" t="str">
            <v>-</v>
          </cell>
          <cell r="Z401" t="str">
            <v>-</v>
          </cell>
          <cell r="AA401" t="str">
            <v>-</v>
          </cell>
        </row>
        <row r="402">
          <cell r="D402" t="str">
            <v xml:space="preserve">- - - - - - - - - - - - -     - -  - -  </v>
          </cell>
          <cell r="E402" t="str">
            <v>-</v>
          </cell>
          <cell r="F402" t="str">
            <v>-</v>
          </cell>
          <cell r="G402" t="str">
            <v>-</v>
          </cell>
          <cell r="H402" t="str">
            <v>-</v>
          </cell>
          <cell r="I402" t="str">
            <v>-</v>
          </cell>
          <cell r="J402" t="str">
            <v>-</v>
          </cell>
          <cell r="K402" t="str">
            <v>-</v>
          </cell>
          <cell r="L402" t="str">
            <v>-</v>
          </cell>
          <cell r="M402" t="str">
            <v>-</v>
          </cell>
          <cell r="N402" t="str">
            <v>-</v>
          </cell>
          <cell r="O402" t="str">
            <v>-</v>
          </cell>
          <cell r="P402" t="str">
            <v>-</v>
          </cell>
          <cell r="Q402" t="str">
            <v>-</v>
          </cell>
          <cell r="R402" t="str">
            <v>-</v>
          </cell>
          <cell r="W402" t="str">
            <v>-</v>
          </cell>
          <cell r="X402" t="str">
            <v>-</v>
          </cell>
          <cell r="Z402" t="str">
            <v>-</v>
          </cell>
          <cell r="AA402" t="str">
            <v>-</v>
          </cell>
        </row>
        <row r="403">
          <cell r="D403" t="str">
            <v xml:space="preserve">- - - - - - - - - - - - -     - -  - -  </v>
          </cell>
          <cell r="E403" t="str">
            <v>-</v>
          </cell>
          <cell r="F403" t="str">
            <v>-</v>
          </cell>
          <cell r="G403" t="str">
            <v>-</v>
          </cell>
          <cell r="H403" t="str">
            <v>-</v>
          </cell>
          <cell r="I403" t="str">
            <v>-</v>
          </cell>
          <cell r="J403" t="str">
            <v>-</v>
          </cell>
          <cell r="K403" t="str">
            <v>-</v>
          </cell>
          <cell r="L403" t="str">
            <v>-</v>
          </cell>
          <cell r="M403" t="str">
            <v>-</v>
          </cell>
          <cell r="N403" t="str">
            <v>-</v>
          </cell>
          <cell r="O403" t="str">
            <v>-</v>
          </cell>
          <cell r="P403" t="str">
            <v>-</v>
          </cell>
          <cell r="Q403" t="str">
            <v>-</v>
          </cell>
          <cell r="R403" t="str">
            <v>-</v>
          </cell>
          <cell r="W403" t="str">
            <v>-</v>
          </cell>
          <cell r="X403" t="str">
            <v>-</v>
          </cell>
          <cell r="Z403" t="str">
            <v>-</v>
          </cell>
          <cell r="AA403" t="str">
            <v>-</v>
          </cell>
        </row>
        <row r="404">
          <cell r="D404" t="str">
            <v xml:space="preserve">- - - - - - - - - - - - -     - -  - -  </v>
          </cell>
          <cell r="E404" t="str">
            <v>-</v>
          </cell>
          <cell r="F404" t="str">
            <v>-</v>
          </cell>
          <cell r="G404" t="str">
            <v>-</v>
          </cell>
          <cell r="H404" t="str">
            <v>-</v>
          </cell>
          <cell r="I404" t="str">
            <v>-</v>
          </cell>
          <cell r="J404" t="str">
            <v>-</v>
          </cell>
          <cell r="K404" t="str">
            <v>-</v>
          </cell>
          <cell r="L404" t="str">
            <v>-</v>
          </cell>
          <cell r="M404" t="str">
            <v>-</v>
          </cell>
          <cell r="N404" t="str">
            <v>-</v>
          </cell>
          <cell r="O404" t="str">
            <v>-</v>
          </cell>
          <cell r="P404" t="str">
            <v>-</v>
          </cell>
          <cell r="Q404" t="str">
            <v>-</v>
          </cell>
          <cell r="R404" t="str">
            <v>-</v>
          </cell>
          <cell r="W404" t="str">
            <v>-</v>
          </cell>
          <cell r="X404" t="str">
            <v>-</v>
          </cell>
          <cell r="Z404" t="str">
            <v>-</v>
          </cell>
          <cell r="AA404" t="str">
            <v>-</v>
          </cell>
        </row>
        <row r="405">
          <cell r="D405" t="str">
            <v xml:space="preserve">- - - - - - - - - - - - -     - -  - -  </v>
          </cell>
          <cell r="E405" t="str">
            <v>-</v>
          </cell>
          <cell r="F405" t="str">
            <v>-</v>
          </cell>
          <cell r="G405" t="str">
            <v>-</v>
          </cell>
          <cell r="H405" t="str">
            <v>-</v>
          </cell>
          <cell r="I405" t="str">
            <v>-</v>
          </cell>
          <cell r="J405" t="str">
            <v>-</v>
          </cell>
          <cell r="K405" t="str">
            <v>-</v>
          </cell>
          <cell r="L405" t="str">
            <v>-</v>
          </cell>
          <cell r="M405" t="str">
            <v>-</v>
          </cell>
          <cell r="N405" t="str">
            <v>-</v>
          </cell>
          <cell r="O405" t="str">
            <v>-</v>
          </cell>
          <cell r="P405" t="str">
            <v>-</v>
          </cell>
          <cell r="Q405" t="str">
            <v>-</v>
          </cell>
          <cell r="R405" t="str">
            <v>-</v>
          </cell>
          <cell r="W405" t="str">
            <v>-</v>
          </cell>
          <cell r="X405" t="str">
            <v>-</v>
          </cell>
          <cell r="Z405" t="str">
            <v>-</v>
          </cell>
          <cell r="AA405" t="str">
            <v>-</v>
          </cell>
        </row>
        <row r="406">
          <cell r="D406" t="str">
            <v xml:space="preserve">- - - - - - - - - - - - -     - -  - -  </v>
          </cell>
          <cell r="E406" t="str">
            <v>-</v>
          </cell>
          <cell r="F406" t="str">
            <v>-</v>
          </cell>
          <cell r="G406" t="str">
            <v>-</v>
          </cell>
          <cell r="H406" t="str">
            <v>-</v>
          </cell>
          <cell r="I406" t="str">
            <v>-</v>
          </cell>
          <cell r="J406" t="str">
            <v>-</v>
          </cell>
          <cell r="K406" t="str">
            <v>-</v>
          </cell>
          <cell r="L406" t="str">
            <v>-</v>
          </cell>
          <cell r="M406" t="str">
            <v>-</v>
          </cell>
          <cell r="N406" t="str">
            <v>-</v>
          </cell>
          <cell r="O406" t="str">
            <v>-</v>
          </cell>
          <cell r="P406" t="str">
            <v>-</v>
          </cell>
          <cell r="Q406" t="str">
            <v>-</v>
          </cell>
          <cell r="R406" t="str">
            <v>-</v>
          </cell>
          <cell r="W406" t="str">
            <v>-</v>
          </cell>
          <cell r="X406" t="str">
            <v>-</v>
          </cell>
          <cell r="Z406" t="str">
            <v>-</v>
          </cell>
          <cell r="AA406" t="str">
            <v>-</v>
          </cell>
        </row>
        <row r="407">
          <cell r="D407" t="str">
            <v xml:space="preserve">- - - - - - - - - - - - -     - -  - -  </v>
          </cell>
          <cell r="E407" t="str">
            <v>-</v>
          </cell>
          <cell r="F407" t="str">
            <v>-</v>
          </cell>
          <cell r="G407" t="str">
            <v>-</v>
          </cell>
          <cell r="H407" t="str">
            <v>-</v>
          </cell>
          <cell r="I407" t="str">
            <v>-</v>
          </cell>
          <cell r="J407" t="str">
            <v>-</v>
          </cell>
          <cell r="K407" t="str">
            <v>-</v>
          </cell>
          <cell r="L407" t="str">
            <v>-</v>
          </cell>
          <cell r="M407" t="str">
            <v>-</v>
          </cell>
          <cell r="N407" t="str">
            <v>-</v>
          </cell>
          <cell r="O407" t="str">
            <v>-</v>
          </cell>
          <cell r="P407" t="str">
            <v>-</v>
          </cell>
          <cell r="Q407" t="str">
            <v>-</v>
          </cell>
          <cell r="R407" t="str">
            <v>-</v>
          </cell>
          <cell r="W407" t="str">
            <v>-</v>
          </cell>
          <cell r="X407" t="str">
            <v>-</v>
          </cell>
          <cell r="Z407" t="str">
            <v>-</v>
          </cell>
          <cell r="AA407" t="str">
            <v>-</v>
          </cell>
        </row>
        <row r="408">
          <cell r="D408" t="str">
            <v xml:space="preserve">- - - - - - - - - - - - -     - -  - -  </v>
          </cell>
          <cell r="E408" t="str">
            <v>-</v>
          </cell>
          <cell r="F408" t="str">
            <v>-</v>
          </cell>
          <cell r="G408" t="str">
            <v>-</v>
          </cell>
          <cell r="H408" t="str">
            <v>-</v>
          </cell>
          <cell r="I408" t="str">
            <v>-</v>
          </cell>
          <cell r="J408" t="str">
            <v>-</v>
          </cell>
          <cell r="K408" t="str">
            <v>-</v>
          </cell>
          <cell r="L408" t="str">
            <v>-</v>
          </cell>
          <cell r="M408" t="str">
            <v>-</v>
          </cell>
          <cell r="N408" t="str">
            <v>-</v>
          </cell>
          <cell r="O408" t="str">
            <v>-</v>
          </cell>
          <cell r="P408" t="str">
            <v>-</v>
          </cell>
          <cell r="Q408" t="str">
            <v>-</v>
          </cell>
          <cell r="R408" t="str">
            <v>-</v>
          </cell>
          <cell r="W408" t="str">
            <v>-</v>
          </cell>
          <cell r="X408" t="str">
            <v>-</v>
          </cell>
          <cell r="Z408" t="str">
            <v>-</v>
          </cell>
          <cell r="AA408" t="str">
            <v>-</v>
          </cell>
        </row>
        <row r="409">
          <cell r="D409" t="str">
            <v xml:space="preserve">- - - - - - - - - - - - -     - -  - -  </v>
          </cell>
          <cell r="E409" t="str">
            <v>-</v>
          </cell>
          <cell r="F409" t="str">
            <v>-</v>
          </cell>
          <cell r="G409" t="str">
            <v>-</v>
          </cell>
          <cell r="H409" t="str">
            <v>-</v>
          </cell>
          <cell r="I409" t="str">
            <v>-</v>
          </cell>
          <cell r="J409" t="str">
            <v>-</v>
          </cell>
          <cell r="K409" t="str">
            <v>-</v>
          </cell>
          <cell r="L409" t="str">
            <v>-</v>
          </cell>
          <cell r="M409" t="str">
            <v>-</v>
          </cell>
          <cell r="N409" t="str">
            <v>-</v>
          </cell>
          <cell r="O409" t="str">
            <v>-</v>
          </cell>
          <cell r="P409" t="str">
            <v>-</v>
          </cell>
          <cell r="Q409" t="str">
            <v>-</v>
          </cell>
          <cell r="R409" t="str">
            <v>-</v>
          </cell>
          <cell r="W409" t="str">
            <v>-</v>
          </cell>
          <cell r="X409" t="str">
            <v>-</v>
          </cell>
          <cell r="Z409" t="str">
            <v>-</v>
          </cell>
          <cell r="AA409" t="str">
            <v>-</v>
          </cell>
        </row>
        <row r="410">
          <cell r="D410" t="str">
            <v xml:space="preserve">- - - - - - - - - - - - -     - -  - -  </v>
          </cell>
          <cell r="E410" t="str">
            <v>-</v>
          </cell>
          <cell r="F410" t="str">
            <v>-</v>
          </cell>
          <cell r="G410" t="str">
            <v>-</v>
          </cell>
          <cell r="H410" t="str">
            <v>-</v>
          </cell>
          <cell r="I410" t="str">
            <v>-</v>
          </cell>
          <cell r="J410" t="str">
            <v>-</v>
          </cell>
          <cell r="K410" t="str">
            <v>-</v>
          </cell>
          <cell r="L410" t="str">
            <v>-</v>
          </cell>
          <cell r="M410" t="str">
            <v>-</v>
          </cell>
          <cell r="N410" t="str">
            <v>-</v>
          </cell>
          <cell r="O410" t="str">
            <v>-</v>
          </cell>
          <cell r="P410" t="str">
            <v>-</v>
          </cell>
          <cell r="Q410" t="str">
            <v>-</v>
          </cell>
          <cell r="R410" t="str">
            <v>-</v>
          </cell>
          <cell r="W410" t="str">
            <v>-</v>
          </cell>
          <cell r="X410" t="str">
            <v>-</v>
          </cell>
          <cell r="Z410" t="str">
            <v>-</v>
          </cell>
          <cell r="AA410" t="str">
            <v>-</v>
          </cell>
        </row>
        <row r="411">
          <cell r="D411" t="str">
            <v xml:space="preserve">- - - - - - - - - - - - -     - -  - -  </v>
          </cell>
          <cell r="E411" t="str">
            <v>-</v>
          </cell>
          <cell r="F411" t="str">
            <v>-</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W411" t="str">
            <v>-</v>
          </cell>
          <cell r="X411" t="str">
            <v>-</v>
          </cell>
          <cell r="Z411" t="str">
            <v>-</v>
          </cell>
          <cell r="AA411" t="str">
            <v>-</v>
          </cell>
        </row>
        <row r="412">
          <cell r="D412" t="str">
            <v xml:space="preserve">- - - - - - - - - - - - -     - -  - -  </v>
          </cell>
          <cell r="E412" t="str">
            <v>-</v>
          </cell>
          <cell r="F412" t="str">
            <v>-</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W412" t="str">
            <v>-</v>
          </cell>
          <cell r="X412" t="str">
            <v>-</v>
          </cell>
          <cell r="Z412" t="str">
            <v>-</v>
          </cell>
          <cell r="AA412" t="str">
            <v>-</v>
          </cell>
        </row>
        <row r="413">
          <cell r="D413" t="str">
            <v xml:space="preserve">- - - - - - - - - - - - -     - -  - -  </v>
          </cell>
          <cell r="E413" t="str">
            <v>-</v>
          </cell>
          <cell r="F413" t="str">
            <v>-</v>
          </cell>
          <cell r="G413" t="str">
            <v>-</v>
          </cell>
          <cell r="H413" t="str">
            <v>-</v>
          </cell>
          <cell r="I413" t="str">
            <v>-</v>
          </cell>
          <cell r="J413" t="str">
            <v>-</v>
          </cell>
          <cell r="K413" t="str">
            <v>-</v>
          </cell>
          <cell r="L413" t="str">
            <v>-</v>
          </cell>
          <cell r="M413" t="str">
            <v>-</v>
          </cell>
          <cell r="N413" t="str">
            <v>-</v>
          </cell>
          <cell r="O413" t="str">
            <v>-</v>
          </cell>
          <cell r="P413" t="str">
            <v>-</v>
          </cell>
          <cell r="Q413" t="str">
            <v>-</v>
          </cell>
          <cell r="R413" t="str">
            <v>-</v>
          </cell>
          <cell r="W413" t="str">
            <v>-</v>
          </cell>
          <cell r="X413" t="str">
            <v>-</v>
          </cell>
          <cell r="Z413" t="str">
            <v>-</v>
          </cell>
          <cell r="AA413" t="str">
            <v>-</v>
          </cell>
        </row>
        <row r="414">
          <cell r="D414" t="str">
            <v xml:space="preserve">- - - - - - - - - - - - -     - -  - -  </v>
          </cell>
          <cell r="E414" t="str">
            <v>-</v>
          </cell>
          <cell r="F414" t="str">
            <v>-</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W414" t="str">
            <v>-</v>
          </cell>
          <cell r="X414" t="str">
            <v>-</v>
          </cell>
          <cell r="Z414" t="str">
            <v>-</v>
          </cell>
          <cell r="AA414" t="str">
            <v>-</v>
          </cell>
        </row>
        <row r="415">
          <cell r="D415" t="str">
            <v xml:space="preserve">- - - - - - - - - - - - -     - -  - -  </v>
          </cell>
          <cell r="E415" t="str">
            <v>-</v>
          </cell>
          <cell r="F415" t="str">
            <v>-</v>
          </cell>
          <cell r="G415" t="str">
            <v>-</v>
          </cell>
          <cell r="H415" t="str">
            <v>-</v>
          </cell>
          <cell r="I415" t="str">
            <v>-</v>
          </cell>
          <cell r="J415" t="str">
            <v>-</v>
          </cell>
          <cell r="K415" t="str">
            <v>-</v>
          </cell>
          <cell r="L415" t="str">
            <v>-</v>
          </cell>
          <cell r="M415" t="str">
            <v>-</v>
          </cell>
          <cell r="N415" t="str">
            <v>-</v>
          </cell>
          <cell r="O415" t="str">
            <v>-</v>
          </cell>
          <cell r="P415" t="str">
            <v>-</v>
          </cell>
          <cell r="Q415" t="str">
            <v>-</v>
          </cell>
          <cell r="R415" t="str">
            <v>-</v>
          </cell>
          <cell r="W415" t="str">
            <v>-</v>
          </cell>
          <cell r="X415" t="str">
            <v>-</v>
          </cell>
          <cell r="Z415" t="str">
            <v>-</v>
          </cell>
          <cell r="AA415" t="str">
            <v>-</v>
          </cell>
        </row>
        <row r="416">
          <cell r="D416" t="str">
            <v xml:space="preserve">- - - - - - - - - - - - -     - -  - -  </v>
          </cell>
          <cell r="E416" t="str">
            <v>-</v>
          </cell>
          <cell r="F416" t="str">
            <v>-</v>
          </cell>
          <cell r="G416" t="str">
            <v>-</v>
          </cell>
          <cell r="H416" t="str">
            <v>-</v>
          </cell>
          <cell r="I416" t="str">
            <v>-</v>
          </cell>
          <cell r="J416" t="str">
            <v>-</v>
          </cell>
          <cell r="K416" t="str">
            <v>-</v>
          </cell>
          <cell r="L416" t="str">
            <v>-</v>
          </cell>
          <cell r="M416" t="str">
            <v>-</v>
          </cell>
          <cell r="N416" t="str">
            <v>-</v>
          </cell>
          <cell r="O416" t="str">
            <v>-</v>
          </cell>
          <cell r="P416" t="str">
            <v>-</v>
          </cell>
          <cell r="Q416" t="str">
            <v>-</v>
          </cell>
          <cell r="R416" t="str">
            <v>-</v>
          </cell>
          <cell r="W416" t="str">
            <v>-</v>
          </cell>
          <cell r="X416" t="str">
            <v>-</v>
          </cell>
          <cell r="Z416" t="str">
            <v>-</v>
          </cell>
          <cell r="AA416" t="str">
            <v>-</v>
          </cell>
        </row>
        <row r="417">
          <cell r="D417" t="str">
            <v xml:space="preserve">- - - - - - - - - - - - -     - -  - -  </v>
          </cell>
          <cell r="E417" t="str">
            <v>-</v>
          </cell>
          <cell r="F417" t="str">
            <v>-</v>
          </cell>
          <cell r="G417" t="str">
            <v>-</v>
          </cell>
          <cell r="H417" t="str">
            <v>-</v>
          </cell>
          <cell r="I417" t="str">
            <v>-</v>
          </cell>
          <cell r="J417" t="str">
            <v>-</v>
          </cell>
          <cell r="K417" t="str">
            <v>-</v>
          </cell>
          <cell r="L417" t="str">
            <v>-</v>
          </cell>
          <cell r="M417" t="str">
            <v>-</v>
          </cell>
          <cell r="N417" t="str">
            <v>-</v>
          </cell>
          <cell r="O417" t="str">
            <v>-</v>
          </cell>
          <cell r="P417" t="str">
            <v>-</v>
          </cell>
          <cell r="Q417" t="str">
            <v>-</v>
          </cell>
          <cell r="R417" t="str">
            <v>-</v>
          </cell>
          <cell r="W417" t="str">
            <v>-</v>
          </cell>
          <cell r="X417" t="str">
            <v>-</v>
          </cell>
          <cell r="Z417" t="str">
            <v>-</v>
          </cell>
          <cell r="AA417" t="str">
            <v>-</v>
          </cell>
        </row>
        <row r="418">
          <cell r="D418" t="str">
            <v xml:space="preserve">- - - - - - - - - - - - -     - -  - -  </v>
          </cell>
          <cell r="E418" t="str">
            <v>-</v>
          </cell>
          <cell r="F418" t="str">
            <v>-</v>
          </cell>
          <cell r="G418" t="str">
            <v>-</v>
          </cell>
          <cell r="H418" t="str">
            <v>-</v>
          </cell>
          <cell r="I418" t="str">
            <v>-</v>
          </cell>
          <cell r="J418" t="str">
            <v>-</v>
          </cell>
          <cell r="K418" t="str">
            <v>-</v>
          </cell>
          <cell r="L418" t="str">
            <v>-</v>
          </cell>
          <cell r="M418" t="str">
            <v>-</v>
          </cell>
          <cell r="N418" t="str">
            <v>-</v>
          </cell>
          <cell r="O418" t="str">
            <v>-</v>
          </cell>
          <cell r="P418" t="str">
            <v>-</v>
          </cell>
          <cell r="Q418" t="str">
            <v>-</v>
          </cell>
          <cell r="R418" t="str">
            <v>-</v>
          </cell>
          <cell r="W418" t="str">
            <v>-</v>
          </cell>
          <cell r="X418" t="str">
            <v>-</v>
          </cell>
          <cell r="Z418" t="str">
            <v>-</v>
          </cell>
          <cell r="AA418" t="str">
            <v>-</v>
          </cell>
        </row>
        <row r="419">
          <cell r="D419" t="str">
            <v xml:space="preserve">- - - - - - - - - - - - -     - -  - -  </v>
          </cell>
          <cell r="E419" t="str">
            <v>-</v>
          </cell>
          <cell r="F419" t="str">
            <v>-</v>
          </cell>
          <cell r="G419" t="str">
            <v>-</v>
          </cell>
          <cell r="H419" t="str">
            <v>-</v>
          </cell>
          <cell r="I419" t="str">
            <v>-</v>
          </cell>
          <cell r="J419" t="str">
            <v>-</v>
          </cell>
          <cell r="K419" t="str">
            <v>-</v>
          </cell>
          <cell r="L419" t="str">
            <v>-</v>
          </cell>
          <cell r="M419" t="str">
            <v>-</v>
          </cell>
          <cell r="N419" t="str">
            <v>-</v>
          </cell>
          <cell r="O419" t="str">
            <v>-</v>
          </cell>
          <cell r="P419" t="str">
            <v>-</v>
          </cell>
          <cell r="Q419" t="str">
            <v>-</v>
          </cell>
          <cell r="R419" t="str">
            <v>-</v>
          </cell>
          <cell r="W419" t="str">
            <v>-</v>
          </cell>
          <cell r="X419" t="str">
            <v>-</v>
          </cell>
          <cell r="Z419" t="str">
            <v>-</v>
          </cell>
          <cell r="AA419" t="str">
            <v>-</v>
          </cell>
        </row>
        <row r="420">
          <cell r="D420" t="str">
            <v xml:space="preserve">- - - - - - - - - - - - -     - -  - -  </v>
          </cell>
          <cell r="E420" t="str">
            <v>-</v>
          </cell>
          <cell r="F420" t="str">
            <v>-</v>
          </cell>
          <cell r="G420" t="str">
            <v>-</v>
          </cell>
          <cell r="H420" t="str">
            <v>-</v>
          </cell>
          <cell r="I420" t="str">
            <v>-</v>
          </cell>
          <cell r="J420" t="str">
            <v>-</v>
          </cell>
          <cell r="K420" t="str">
            <v>-</v>
          </cell>
          <cell r="L420" t="str">
            <v>-</v>
          </cell>
          <cell r="M420" t="str">
            <v>-</v>
          </cell>
          <cell r="N420" t="str">
            <v>-</v>
          </cell>
          <cell r="O420" t="str">
            <v>-</v>
          </cell>
          <cell r="P420" t="str">
            <v>-</v>
          </cell>
          <cell r="Q420" t="str">
            <v>-</v>
          </cell>
          <cell r="R420" t="str">
            <v>-</v>
          </cell>
          <cell r="W420" t="str">
            <v>-</v>
          </cell>
          <cell r="X420" t="str">
            <v>-</v>
          </cell>
          <cell r="Z420" t="str">
            <v>-</v>
          </cell>
          <cell r="AA420" t="str">
            <v>-</v>
          </cell>
        </row>
        <row r="421">
          <cell r="D421" t="str">
            <v xml:space="preserve">- - - - - - - - - - - - -     - -  - -  </v>
          </cell>
          <cell r="E421" t="str">
            <v>-</v>
          </cell>
          <cell r="F421" t="str">
            <v>-</v>
          </cell>
          <cell r="G421" t="str">
            <v>-</v>
          </cell>
          <cell r="H421" t="str">
            <v>-</v>
          </cell>
          <cell r="I421" t="str">
            <v>-</v>
          </cell>
          <cell r="J421" t="str">
            <v>-</v>
          </cell>
          <cell r="K421" t="str">
            <v>-</v>
          </cell>
          <cell r="L421" t="str">
            <v>-</v>
          </cell>
          <cell r="M421" t="str">
            <v>-</v>
          </cell>
          <cell r="N421" t="str">
            <v>-</v>
          </cell>
          <cell r="O421" t="str">
            <v>-</v>
          </cell>
          <cell r="P421" t="str">
            <v>-</v>
          </cell>
          <cell r="Q421" t="str">
            <v>-</v>
          </cell>
          <cell r="R421" t="str">
            <v>-</v>
          </cell>
          <cell r="W421" t="str">
            <v>-</v>
          </cell>
          <cell r="X421" t="str">
            <v>-</v>
          </cell>
          <cell r="Z421" t="str">
            <v>-</v>
          </cell>
          <cell r="AA421" t="str">
            <v>-</v>
          </cell>
        </row>
        <row r="422">
          <cell r="D422" t="str">
            <v xml:space="preserve">- - - - - - - - - - - - -     - -  - -  </v>
          </cell>
          <cell r="E422" t="str">
            <v>-</v>
          </cell>
          <cell r="F422" t="str">
            <v>-</v>
          </cell>
          <cell r="G422" t="str">
            <v>-</v>
          </cell>
          <cell r="H422" t="str">
            <v>-</v>
          </cell>
          <cell r="I422" t="str">
            <v>-</v>
          </cell>
          <cell r="J422" t="str">
            <v>-</v>
          </cell>
          <cell r="K422" t="str">
            <v>-</v>
          </cell>
          <cell r="L422" t="str">
            <v>-</v>
          </cell>
          <cell r="M422" t="str">
            <v>-</v>
          </cell>
          <cell r="N422" t="str">
            <v>-</v>
          </cell>
          <cell r="O422" t="str">
            <v>-</v>
          </cell>
          <cell r="P422" t="str">
            <v>-</v>
          </cell>
          <cell r="Q422" t="str">
            <v>-</v>
          </cell>
          <cell r="R422" t="str">
            <v>-</v>
          </cell>
          <cell r="W422" t="str">
            <v>-</v>
          </cell>
          <cell r="X422" t="str">
            <v>-</v>
          </cell>
          <cell r="Z422" t="str">
            <v>-</v>
          </cell>
          <cell r="AA422" t="str">
            <v>-</v>
          </cell>
        </row>
        <row r="423">
          <cell r="D423" t="str">
            <v xml:space="preserve">- - - - - - - - - - - - -     - -  - -  </v>
          </cell>
          <cell r="E423" t="str">
            <v>-</v>
          </cell>
          <cell r="F423" t="str">
            <v>-</v>
          </cell>
          <cell r="G423" t="str">
            <v>-</v>
          </cell>
          <cell r="H423" t="str">
            <v>-</v>
          </cell>
          <cell r="I423" t="str">
            <v>-</v>
          </cell>
          <cell r="J423" t="str">
            <v>-</v>
          </cell>
          <cell r="K423" t="str">
            <v>-</v>
          </cell>
          <cell r="L423" t="str">
            <v>-</v>
          </cell>
          <cell r="M423" t="str">
            <v>-</v>
          </cell>
          <cell r="N423" t="str">
            <v>-</v>
          </cell>
          <cell r="O423" t="str">
            <v>-</v>
          </cell>
          <cell r="P423" t="str">
            <v>-</v>
          </cell>
          <cell r="Q423" t="str">
            <v>-</v>
          </cell>
          <cell r="R423" t="str">
            <v>-</v>
          </cell>
          <cell r="W423" t="str">
            <v>-</v>
          </cell>
          <cell r="X423" t="str">
            <v>-</v>
          </cell>
          <cell r="Z423" t="str">
            <v>-</v>
          </cell>
          <cell r="AA423" t="str">
            <v>-</v>
          </cell>
        </row>
        <row r="424">
          <cell r="D424" t="str">
            <v xml:space="preserve">- - - - - - - - - - - - -     - -  - -  </v>
          </cell>
          <cell r="E424" t="str">
            <v>-</v>
          </cell>
          <cell r="F424" t="str">
            <v>-</v>
          </cell>
          <cell r="G424" t="str">
            <v>-</v>
          </cell>
          <cell r="H424" t="str">
            <v>-</v>
          </cell>
          <cell r="I424" t="str">
            <v>-</v>
          </cell>
          <cell r="J424" t="str">
            <v>-</v>
          </cell>
          <cell r="K424" t="str">
            <v>-</v>
          </cell>
          <cell r="L424" t="str">
            <v>-</v>
          </cell>
          <cell r="M424" t="str">
            <v>-</v>
          </cell>
          <cell r="N424" t="str">
            <v>-</v>
          </cell>
          <cell r="O424" t="str">
            <v>-</v>
          </cell>
          <cell r="P424" t="str">
            <v>-</v>
          </cell>
          <cell r="Q424" t="str">
            <v>-</v>
          </cell>
          <cell r="R424" t="str">
            <v>-</v>
          </cell>
          <cell r="W424" t="str">
            <v>-</v>
          </cell>
          <cell r="X424" t="str">
            <v>-</v>
          </cell>
          <cell r="Z424" t="str">
            <v>-</v>
          </cell>
          <cell r="AA424" t="str">
            <v>-</v>
          </cell>
        </row>
        <row r="425">
          <cell r="D425" t="str">
            <v xml:space="preserve">- - - - - - - - - - - - -     - -  - -  </v>
          </cell>
          <cell r="E425" t="str">
            <v>-</v>
          </cell>
          <cell r="F425" t="str">
            <v>-</v>
          </cell>
          <cell r="G425" t="str">
            <v>-</v>
          </cell>
          <cell r="H425" t="str">
            <v>-</v>
          </cell>
          <cell r="I425" t="str">
            <v>-</v>
          </cell>
          <cell r="J425" t="str">
            <v>-</v>
          </cell>
          <cell r="K425" t="str">
            <v>-</v>
          </cell>
          <cell r="L425" t="str">
            <v>-</v>
          </cell>
          <cell r="M425" t="str">
            <v>-</v>
          </cell>
          <cell r="N425" t="str">
            <v>-</v>
          </cell>
          <cell r="O425" t="str">
            <v>-</v>
          </cell>
          <cell r="P425" t="str">
            <v>-</v>
          </cell>
          <cell r="Q425" t="str">
            <v>-</v>
          </cell>
          <cell r="R425" t="str">
            <v>-</v>
          </cell>
          <cell r="W425" t="str">
            <v>-</v>
          </cell>
          <cell r="X425" t="str">
            <v>-</v>
          </cell>
          <cell r="Z425" t="str">
            <v>-</v>
          </cell>
          <cell r="AA425" t="str">
            <v>-</v>
          </cell>
        </row>
        <row r="426">
          <cell r="D426" t="str">
            <v xml:space="preserve">- - - - - - - - - - - - -     - -  - -  </v>
          </cell>
          <cell r="E426" t="str">
            <v>-</v>
          </cell>
          <cell r="F426" t="str">
            <v>-</v>
          </cell>
          <cell r="G426" t="str">
            <v>-</v>
          </cell>
          <cell r="H426" t="str">
            <v>-</v>
          </cell>
          <cell r="I426" t="str">
            <v>-</v>
          </cell>
          <cell r="J426" t="str">
            <v>-</v>
          </cell>
          <cell r="K426" t="str">
            <v>-</v>
          </cell>
          <cell r="L426" t="str">
            <v>-</v>
          </cell>
          <cell r="M426" t="str">
            <v>-</v>
          </cell>
          <cell r="N426" t="str">
            <v>-</v>
          </cell>
          <cell r="O426" t="str">
            <v>-</v>
          </cell>
          <cell r="P426" t="str">
            <v>-</v>
          </cell>
          <cell r="Q426" t="str">
            <v>-</v>
          </cell>
          <cell r="R426" t="str">
            <v>-</v>
          </cell>
          <cell r="W426" t="str">
            <v>-</v>
          </cell>
          <cell r="X426" t="str">
            <v>-</v>
          </cell>
          <cell r="Z426" t="str">
            <v>-</v>
          </cell>
          <cell r="AA426" t="str">
            <v>-</v>
          </cell>
        </row>
        <row r="427">
          <cell r="D427" t="str">
            <v xml:space="preserve">- - - - - - - - - - - - -     - -  - -  </v>
          </cell>
          <cell r="E427" t="str">
            <v>-</v>
          </cell>
          <cell r="F427" t="str">
            <v>-</v>
          </cell>
          <cell r="G427" t="str">
            <v>-</v>
          </cell>
          <cell r="H427" t="str">
            <v>-</v>
          </cell>
          <cell r="I427" t="str">
            <v>-</v>
          </cell>
          <cell r="J427" t="str">
            <v>-</v>
          </cell>
          <cell r="K427" t="str">
            <v>-</v>
          </cell>
          <cell r="L427" t="str">
            <v>-</v>
          </cell>
          <cell r="M427" t="str">
            <v>-</v>
          </cell>
          <cell r="N427" t="str">
            <v>-</v>
          </cell>
          <cell r="O427" t="str">
            <v>-</v>
          </cell>
          <cell r="P427" t="str">
            <v>-</v>
          </cell>
          <cell r="Q427" t="str">
            <v>-</v>
          </cell>
          <cell r="R427" t="str">
            <v>-</v>
          </cell>
          <cell r="W427" t="str">
            <v>-</v>
          </cell>
          <cell r="X427" t="str">
            <v>-</v>
          </cell>
          <cell r="Z427" t="str">
            <v>-</v>
          </cell>
          <cell r="AA427" t="str">
            <v>-</v>
          </cell>
        </row>
        <row r="428">
          <cell r="D428" t="str">
            <v xml:space="preserve">- - - - - - - - - - - - -     - -  - -  </v>
          </cell>
          <cell r="E428" t="str">
            <v>-</v>
          </cell>
          <cell r="F428" t="str">
            <v>-</v>
          </cell>
          <cell r="G428" t="str">
            <v>-</v>
          </cell>
          <cell r="H428" t="str">
            <v>-</v>
          </cell>
          <cell r="I428" t="str">
            <v>-</v>
          </cell>
          <cell r="J428" t="str">
            <v>-</v>
          </cell>
          <cell r="K428" t="str">
            <v>-</v>
          </cell>
          <cell r="L428" t="str">
            <v>-</v>
          </cell>
          <cell r="M428" t="str">
            <v>-</v>
          </cell>
          <cell r="N428" t="str">
            <v>-</v>
          </cell>
          <cell r="O428" t="str">
            <v>-</v>
          </cell>
          <cell r="P428" t="str">
            <v>-</v>
          </cell>
          <cell r="Q428" t="str">
            <v>-</v>
          </cell>
          <cell r="R428" t="str">
            <v>-</v>
          </cell>
          <cell r="W428" t="str">
            <v>-</v>
          </cell>
          <cell r="X428" t="str">
            <v>-</v>
          </cell>
          <cell r="Z428" t="str">
            <v>-</v>
          </cell>
          <cell r="AA428" t="str">
            <v>-</v>
          </cell>
        </row>
        <row r="429">
          <cell r="D429" t="str">
            <v xml:space="preserve">- - - - - - - - - - - - -     - -  - -  </v>
          </cell>
          <cell r="E429" t="str">
            <v>-</v>
          </cell>
          <cell r="F429" t="str">
            <v>-</v>
          </cell>
          <cell r="G429" t="str">
            <v>-</v>
          </cell>
          <cell r="H429" t="str">
            <v>-</v>
          </cell>
          <cell r="I429" t="str">
            <v>-</v>
          </cell>
          <cell r="J429" t="str">
            <v>-</v>
          </cell>
          <cell r="K429" t="str">
            <v>-</v>
          </cell>
          <cell r="L429" t="str">
            <v>-</v>
          </cell>
          <cell r="M429" t="str">
            <v>-</v>
          </cell>
          <cell r="N429" t="str">
            <v>-</v>
          </cell>
          <cell r="O429" t="str">
            <v>-</v>
          </cell>
          <cell r="P429" t="str">
            <v>-</v>
          </cell>
          <cell r="Q429" t="str">
            <v>-</v>
          </cell>
          <cell r="R429" t="str">
            <v>-</v>
          </cell>
          <cell r="W429" t="str">
            <v>-</v>
          </cell>
          <cell r="X429" t="str">
            <v>-</v>
          </cell>
          <cell r="Z429" t="str">
            <v>-</v>
          </cell>
          <cell r="AA429" t="str">
            <v>-</v>
          </cell>
        </row>
        <row r="430">
          <cell r="D430" t="str">
            <v xml:space="preserve">- - - - - - - - - - - - -     - -  - -  </v>
          </cell>
          <cell r="E430" t="str">
            <v>-</v>
          </cell>
          <cell r="F430" t="str">
            <v>-</v>
          </cell>
          <cell r="G430" t="str">
            <v>-</v>
          </cell>
          <cell r="H430" t="str">
            <v>-</v>
          </cell>
          <cell r="I430" t="str">
            <v>-</v>
          </cell>
          <cell r="J430" t="str">
            <v>-</v>
          </cell>
          <cell r="K430" t="str">
            <v>-</v>
          </cell>
          <cell r="L430" t="str">
            <v>-</v>
          </cell>
          <cell r="M430" t="str">
            <v>-</v>
          </cell>
          <cell r="N430" t="str">
            <v>-</v>
          </cell>
          <cell r="O430" t="str">
            <v>-</v>
          </cell>
          <cell r="P430" t="str">
            <v>-</v>
          </cell>
          <cell r="Q430" t="str">
            <v>-</v>
          </cell>
          <cell r="R430" t="str">
            <v>-</v>
          </cell>
          <cell r="W430" t="str">
            <v>-</v>
          </cell>
          <cell r="X430" t="str">
            <v>-</v>
          </cell>
          <cell r="Z430" t="str">
            <v>-</v>
          </cell>
          <cell r="AA430" t="str">
            <v>-</v>
          </cell>
        </row>
        <row r="431">
          <cell r="D431" t="str">
            <v xml:space="preserve">- - - - - - - - - - - - -     - -  - -  </v>
          </cell>
          <cell r="E431" t="str">
            <v>-</v>
          </cell>
          <cell r="F431" t="str">
            <v>-</v>
          </cell>
          <cell r="G431" t="str">
            <v>-</v>
          </cell>
          <cell r="H431" t="str">
            <v>-</v>
          </cell>
          <cell r="I431" t="str">
            <v>-</v>
          </cell>
          <cell r="J431" t="str">
            <v>-</v>
          </cell>
          <cell r="K431" t="str">
            <v>-</v>
          </cell>
          <cell r="L431" t="str">
            <v>-</v>
          </cell>
          <cell r="M431" t="str">
            <v>-</v>
          </cell>
          <cell r="N431" t="str">
            <v>-</v>
          </cell>
          <cell r="O431" t="str">
            <v>-</v>
          </cell>
          <cell r="P431" t="str">
            <v>-</v>
          </cell>
          <cell r="Q431" t="str">
            <v>-</v>
          </cell>
          <cell r="R431" t="str">
            <v>-</v>
          </cell>
          <cell r="W431" t="str">
            <v>-</v>
          </cell>
          <cell r="X431" t="str">
            <v>-</v>
          </cell>
          <cell r="Z431" t="str">
            <v>-</v>
          </cell>
          <cell r="AA431" t="str">
            <v>-</v>
          </cell>
        </row>
        <row r="432">
          <cell r="D432" t="str">
            <v xml:space="preserve">- - - - - - - - - - - - -     - -  - -  </v>
          </cell>
          <cell r="E432" t="str">
            <v>-</v>
          </cell>
          <cell r="F432" t="str">
            <v>-</v>
          </cell>
          <cell r="G432" t="str">
            <v>-</v>
          </cell>
          <cell r="H432" t="str">
            <v>-</v>
          </cell>
          <cell r="I432" t="str">
            <v>-</v>
          </cell>
          <cell r="J432" t="str">
            <v>-</v>
          </cell>
          <cell r="K432" t="str">
            <v>-</v>
          </cell>
          <cell r="L432" t="str">
            <v>-</v>
          </cell>
          <cell r="M432" t="str">
            <v>-</v>
          </cell>
          <cell r="N432" t="str">
            <v>-</v>
          </cell>
          <cell r="O432" t="str">
            <v>-</v>
          </cell>
          <cell r="P432" t="str">
            <v>-</v>
          </cell>
          <cell r="Q432" t="str">
            <v>-</v>
          </cell>
          <cell r="R432" t="str">
            <v>-</v>
          </cell>
          <cell r="W432" t="str">
            <v>-</v>
          </cell>
          <cell r="X432" t="str">
            <v>-</v>
          </cell>
          <cell r="Z432" t="str">
            <v>-</v>
          </cell>
          <cell r="AA432" t="str">
            <v>-</v>
          </cell>
        </row>
        <row r="433">
          <cell r="D433" t="str">
            <v xml:space="preserve">- - - - - - - - - - - - -     - -  - -  </v>
          </cell>
          <cell r="E433" t="str">
            <v>-</v>
          </cell>
          <cell r="F433" t="str">
            <v>-</v>
          </cell>
          <cell r="G433" t="str">
            <v>-</v>
          </cell>
          <cell r="H433" t="str">
            <v>-</v>
          </cell>
          <cell r="I433" t="str">
            <v>-</v>
          </cell>
          <cell r="J433" t="str">
            <v>-</v>
          </cell>
          <cell r="K433" t="str">
            <v>-</v>
          </cell>
          <cell r="L433" t="str">
            <v>-</v>
          </cell>
          <cell r="M433" t="str">
            <v>-</v>
          </cell>
          <cell r="N433" t="str">
            <v>-</v>
          </cell>
          <cell r="O433" t="str">
            <v>-</v>
          </cell>
          <cell r="P433" t="str">
            <v>-</v>
          </cell>
          <cell r="Q433" t="str">
            <v>-</v>
          </cell>
          <cell r="R433" t="str">
            <v>-</v>
          </cell>
          <cell r="W433" t="str">
            <v>-</v>
          </cell>
          <cell r="X433" t="str">
            <v>-</v>
          </cell>
          <cell r="Z433" t="str">
            <v>-</v>
          </cell>
          <cell r="AA433" t="str">
            <v>-</v>
          </cell>
        </row>
        <row r="434">
          <cell r="D434" t="str">
            <v xml:space="preserve">- - - - - - - - - - - - -     - -  - -  </v>
          </cell>
          <cell r="E434" t="str">
            <v>-</v>
          </cell>
          <cell r="F434" t="str">
            <v>-</v>
          </cell>
          <cell r="G434" t="str">
            <v>-</v>
          </cell>
          <cell r="H434" t="str">
            <v>-</v>
          </cell>
          <cell r="I434" t="str">
            <v>-</v>
          </cell>
          <cell r="J434" t="str">
            <v>-</v>
          </cell>
          <cell r="K434" t="str">
            <v>-</v>
          </cell>
          <cell r="L434" t="str">
            <v>-</v>
          </cell>
          <cell r="M434" t="str">
            <v>-</v>
          </cell>
          <cell r="N434" t="str">
            <v>-</v>
          </cell>
          <cell r="O434" t="str">
            <v>-</v>
          </cell>
          <cell r="P434" t="str">
            <v>-</v>
          </cell>
          <cell r="Q434" t="str">
            <v>-</v>
          </cell>
          <cell r="R434" t="str">
            <v>-</v>
          </cell>
          <cell r="W434" t="str">
            <v>-</v>
          </cell>
          <cell r="X434" t="str">
            <v>-</v>
          </cell>
          <cell r="Z434" t="str">
            <v>-</v>
          </cell>
          <cell r="AA434" t="str">
            <v>-</v>
          </cell>
        </row>
        <row r="435">
          <cell r="D435" t="str">
            <v xml:space="preserve">- - - - - - - - - - - - -     - -  - -  </v>
          </cell>
          <cell r="E435" t="str">
            <v>-</v>
          </cell>
          <cell r="F435" t="str">
            <v>-</v>
          </cell>
          <cell r="G435" t="str">
            <v>-</v>
          </cell>
          <cell r="H435" t="str">
            <v>-</v>
          </cell>
          <cell r="I435" t="str">
            <v>-</v>
          </cell>
          <cell r="J435" t="str">
            <v>-</v>
          </cell>
          <cell r="K435" t="str">
            <v>-</v>
          </cell>
          <cell r="L435" t="str">
            <v>-</v>
          </cell>
          <cell r="M435" t="str">
            <v>-</v>
          </cell>
          <cell r="N435" t="str">
            <v>-</v>
          </cell>
          <cell r="O435" t="str">
            <v>-</v>
          </cell>
          <cell r="P435" t="str">
            <v>-</v>
          </cell>
          <cell r="Q435" t="str">
            <v>-</v>
          </cell>
          <cell r="R435" t="str">
            <v>-</v>
          </cell>
          <cell r="W435" t="str">
            <v>-</v>
          </cell>
          <cell r="X435" t="str">
            <v>-</v>
          </cell>
          <cell r="Z435" t="str">
            <v>-</v>
          </cell>
          <cell r="AA435" t="str">
            <v>-</v>
          </cell>
        </row>
        <row r="436">
          <cell r="D436" t="str">
            <v xml:space="preserve">- - - - - - - - - - - - -     - -  - -  </v>
          </cell>
          <cell r="E436" t="str">
            <v>-</v>
          </cell>
          <cell r="F436" t="str">
            <v>-</v>
          </cell>
          <cell r="G436" t="str">
            <v>-</v>
          </cell>
          <cell r="H436" t="str">
            <v>-</v>
          </cell>
          <cell r="I436" t="str">
            <v>-</v>
          </cell>
          <cell r="J436" t="str">
            <v>-</v>
          </cell>
          <cell r="K436" t="str">
            <v>-</v>
          </cell>
          <cell r="L436" t="str">
            <v>-</v>
          </cell>
          <cell r="M436" t="str">
            <v>-</v>
          </cell>
          <cell r="N436" t="str">
            <v>-</v>
          </cell>
          <cell r="O436" t="str">
            <v>-</v>
          </cell>
          <cell r="P436" t="str">
            <v>-</v>
          </cell>
          <cell r="Q436" t="str">
            <v>-</v>
          </cell>
          <cell r="R436" t="str">
            <v>-</v>
          </cell>
          <cell r="W436" t="str">
            <v>-</v>
          </cell>
          <cell r="X436" t="str">
            <v>-</v>
          </cell>
          <cell r="Z436" t="str">
            <v>-</v>
          </cell>
          <cell r="AA436" t="str">
            <v>-</v>
          </cell>
        </row>
        <row r="437">
          <cell r="D437" t="str">
            <v xml:space="preserve">- - - - - - - - - - - - -     - -  - -  </v>
          </cell>
          <cell r="E437" t="str">
            <v>-</v>
          </cell>
          <cell r="F437" t="str">
            <v>-</v>
          </cell>
          <cell r="G437" t="str">
            <v>-</v>
          </cell>
          <cell r="H437" t="str">
            <v>-</v>
          </cell>
          <cell r="I437" t="str">
            <v>-</v>
          </cell>
          <cell r="J437" t="str">
            <v>-</v>
          </cell>
          <cell r="K437" t="str">
            <v>-</v>
          </cell>
          <cell r="L437" t="str">
            <v>-</v>
          </cell>
          <cell r="M437" t="str">
            <v>-</v>
          </cell>
          <cell r="N437" t="str">
            <v>-</v>
          </cell>
          <cell r="O437" t="str">
            <v>-</v>
          </cell>
          <cell r="P437" t="str">
            <v>-</v>
          </cell>
          <cell r="Q437" t="str">
            <v>-</v>
          </cell>
          <cell r="R437" t="str">
            <v>-</v>
          </cell>
          <cell r="W437" t="str">
            <v>-</v>
          </cell>
          <cell r="X437" t="str">
            <v>-</v>
          </cell>
          <cell r="Z437" t="str">
            <v>-</v>
          </cell>
          <cell r="AA437" t="str">
            <v>-</v>
          </cell>
        </row>
        <row r="438">
          <cell r="D438" t="str">
            <v xml:space="preserve">- - - - - - - - - - - - -     - -  - -  </v>
          </cell>
          <cell r="E438" t="str">
            <v>-</v>
          </cell>
          <cell r="F438" t="str">
            <v>-</v>
          </cell>
          <cell r="G438" t="str">
            <v>-</v>
          </cell>
          <cell r="H438" t="str">
            <v>-</v>
          </cell>
          <cell r="I438" t="str">
            <v>-</v>
          </cell>
          <cell r="J438" t="str">
            <v>-</v>
          </cell>
          <cell r="K438" t="str">
            <v>-</v>
          </cell>
          <cell r="L438" t="str">
            <v>-</v>
          </cell>
          <cell r="M438" t="str">
            <v>-</v>
          </cell>
          <cell r="N438" t="str">
            <v>-</v>
          </cell>
          <cell r="O438" t="str">
            <v>-</v>
          </cell>
          <cell r="P438" t="str">
            <v>-</v>
          </cell>
          <cell r="Q438" t="str">
            <v>-</v>
          </cell>
          <cell r="R438" t="str">
            <v>-</v>
          </cell>
          <cell r="W438" t="str">
            <v>-</v>
          </cell>
          <cell r="X438" t="str">
            <v>-</v>
          </cell>
          <cell r="Z438" t="str">
            <v>-</v>
          </cell>
          <cell r="AA438" t="str">
            <v>-</v>
          </cell>
        </row>
        <row r="439">
          <cell r="D439" t="str">
            <v xml:space="preserve">- - - - - - - - - - - - -     - -  - -  </v>
          </cell>
          <cell r="E439" t="str">
            <v>-</v>
          </cell>
          <cell r="F439" t="str">
            <v>-</v>
          </cell>
          <cell r="G439" t="str">
            <v>-</v>
          </cell>
          <cell r="H439" t="str">
            <v>-</v>
          </cell>
          <cell r="I439" t="str">
            <v>-</v>
          </cell>
          <cell r="J439" t="str">
            <v>-</v>
          </cell>
          <cell r="K439" t="str">
            <v>-</v>
          </cell>
          <cell r="L439" t="str">
            <v>-</v>
          </cell>
          <cell r="M439" t="str">
            <v>-</v>
          </cell>
          <cell r="N439" t="str">
            <v>-</v>
          </cell>
          <cell r="O439" t="str">
            <v>-</v>
          </cell>
          <cell r="P439" t="str">
            <v>-</v>
          </cell>
          <cell r="Q439" t="str">
            <v>-</v>
          </cell>
          <cell r="R439" t="str">
            <v>-</v>
          </cell>
          <cell r="W439" t="str">
            <v>-</v>
          </cell>
          <cell r="X439" t="str">
            <v>-</v>
          </cell>
          <cell r="Z439" t="str">
            <v>-</v>
          </cell>
          <cell r="AA439" t="str">
            <v>-</v>
          </cell>
        </row>
        <row r="440">
          <cell r="D440" t="str">
            <v xml:space="preserve">- - - - - - - - - - - - -     - -  - -  </v>
          </cell>
          <cell r="E440" t="str">
            <v>-</v>
          </cell>
          <cell r="F440" t="str">
            <v>-</v>
          </cell>
          <cell r="G440" t="str">
            <v>-</v>
          </cell>
          <cell r="H440" t="str">
            <v>-</v>
          </cell>
          <cell r="I440" t="str">
            <v>-</v>
          </cell>
          <cell r="J440" t="str">
            <v>-</v>
          </cell>
          <cell r="K440" t="str">
            <v>-</v>
          </cell>
          <cell r="L440" t="str">
            <v>-</v>
          </cell>
          <cell r="M440" t="str">
            <v>-</v>
          </cell>
          <cell r="N440" t="str">
            <v>-</v>
          </cell>
          <cell r="O440" t="str">
            <v>-</v>
          </cell>
          <cell r="P440" t="str">
            <v>-</v>
          </cell>
          <cell r="Q440" t="str">
            <v>-</v>
          </cell>
          <cell r="R440" t="str">
            <v>-</v>
          </cell>
          <cell r="W440" t="str">
            <v>-</v>
          </cell>
          <cell r="X440" t="str">
            <v>-</v>
          </cell>
          <cell r="Z440" t="str">
            <v>-</v>
          </cell>
          <cell r="AA440" t="str">
            <v>-</v>
          </cell>
        </row>
        <row r="441">
          <cell r="D441" t="str">
            <v xml:space="preserve">- - - - - - - - - - - - -     - -  - -  </v>
          </cell>
          <cell r="E441" t="str">
            <v>-</v>
          </cell>
          <cell r="F441" t="str">
            <v>-</v>
          </cell>
          <cell r="G441" t="str">
            <v>-</v>
          </cell>
          <cell r="H441" t="str">
            <v>-</v>
          </cell>
          <cell r="I441" t="str">
            <v>-</v>
          </cell>
          <cell r="J441" t="str">
            <v>-</v>
          </cell>
          <cell r="K441" t="str">
            <v>-</v>
          </cell>
          <cell r="L441" t="str">
            <v>-</v>
          </cell>
          <cell r="M441" t="str">
            <v>-</v>
          </cell>
          <cell r="N441" t="str">
            <v>-</v>
          </cell>
          <cell r="O441" t="str">
            <v>-</v>
          </cell>
          <cell r="P441" t="str">
            <v>-</v>
          </cell>
          <cell r="Q441" t="str">
            <v>-</v>
          </cell>
          <cell r="R441" t="str">
            <v>-</v>
          </cell>
          <cell r="W441" t="str">
            <v>-</v>
          </cell>
          <cell r="X441" t="str">
            <v>-</v>
          </cell>
          <cell r="Z441" t="str">
            <v>-</v>
          </cell>
          <cell r="AA441" t="str">
            <v>-</v>
          </cell>
        </row>
        <row r="442">
          <cell r="D442" t="str">
            <v xml:space="preserve">- - - - - - - - - - - - -     - -  - -  </v>
          </cell>
          <cell r="E442" t="str">
            <v>-</v>
          </cell>
          <cell r="F442" t="str">
            <v>-</v>
          </cell>
          <cell r="G442" t="str">
            <v>-</v>
          </cell>
          <cell r="H442" t="str">
            <v>-</v>
          </cell>
          <cell r="I442" t="str">
            <v>-</v>
          </cell>
          <cell r="J442" t="str">
            <v>-</v>
          </cell>
          <cell r="K442" t="str">
            <v>-</v>
          </cell>
          <cell r="L442" t="str">
            <v>-</v>
          </cell>
          <cell r="M442" t="str">
            <v>-</v>
          </cell>
          <cell r="N442" t="str">
            <v>-</v>
          </cell>
          <cell r="O442" t="str">
            <v>-</v>
          </cell>
          <cell r="P442" t="str">
            <v>-</v>
          </cell>
          <cell r="Q442" t="str">
            <v>-</v>
          </cell>
          <cell r="R442" t="str">
            <v>-</v>
          </cell>
          <cell r="W442" t="str">
            <v>-</v>
          </cell>
          <cell r="X442" t="str">
            <v>-</v>
          </cell>
          <cell r="Z442" t="str">
            <v>-</v>
          </cell>
          <cell r="AA442" t="str">
            <v>-</v>
          </cell>
        </row>
        <row r="443">
          <cell r="D443" t="str">
            <v xml:space="preserve">- - - - - - - - - - - - -     - -  - -  </v>
          </cell>
          <cell r="E443" t="str">
            <v>-</v>
          </cell>
          <cell r="F443" t="str">
            <v>-</v>
          </cell>
          <cell r="G443" t="str">
            <v>-</v>
          </cell>
          <cell r="H443" t="str">
            <v>-</v>
          </cell>
          <cell r="I443" t="str">
            <v>-</v>
          </cell>
          <cell r="J443" t="str">
            <v>-</v>
          </cell>
          <cell r="K443" t="str">
            <v>-</v>
          </cell>
          <cell r="L443" t="str">
            <v>-</v>
          </cell>
          <cell r="M443" t="str">
            <v>-</v>
          </cell>
          <cell r="N443" t="str">
            <v>-</v>
          </cell>
          <cell r="O443" t="str">
            <v>-</v>
          </cell>
          <cell r="P443" t="str">
            <v>-</v>
          </cell>
          <cell r="Q443" t="str">
            <v>-</v>
          </cell>
          <cell r="R443" t="str">
            <v>-</v>
          </cell>
          <cell r="W443" t="str">
            <v>-</v>
          </cell>
          <cell r="X443" t="str">
            <v>-</v>
          </cell>
          <cell r="Z443" t="str">
            <v>-</v>
          </cell>
          <cell r="AA443" t="str">
            <v>-</v>
          </cell>
        </row>
        <row r="444">
          <cell r="D444" t="str">
            <v xml:space="preserve">- - - - - - - - - - - - -     - -  - -  </v>
          </cell>
          <cell r="E444" t="str">
            <v>-</v>
          </cell>
          <cell r="F444" t="str">
            <v>-</v>
          </cell>
          <cell r="G444" t="str">
            <v>-</v>
          </cell>
          <cell r="H444" t="str">
            <v>-</v>
          </cell>
          <cell r="I444" t="str">
            <v>-</v>
          </cell>
          <cell r="J444" t="str">
            <v>-</v>
          </cell>
          <cell r="K444" t="str">
            <v>-</v>
          </cell>
          <cell r="L444" t="str">
            <v>-</v>
          </cell>
          <cell r="M444" t="str">
            <v>-</v>
          </cell>
          <cell r="N444" t="str">
            <v>-</v>
          </cell>
          <cell r="O444" t="str">
            <v>-</v>
          </cell>
          <cell r="P444" t="str">
            <v>-</v>
          </cell>
          <cell r="Q444" t="str">
            <v>-</v>
          </cell>
          <cell r="R444" t="str">
            <v>-</v>
          </cell>
          <cell r="W444" t="str">
            <v>-</v>
          </cell>
          <cell r="X444" t="str">
            <v>-</v>
          </cell>
          <cell r="Z444" t="str">
            <v>-</v>
          </cell>
          <cell r="AA444" t="str">
            <v>-</v>
          </cell>
        </row>
        <row r="445">
          <cell r="D445" t="str">
            <v xml:space="preserve">- - - - - - - - - - - - -     - -  - -  </v>
          </cell>
          <cell r="E445" t="str">
            <v>-</v>
          </cell>
          <cell r="F445" t="str">
            <v>-</v>
          </cell>
          <cell r="G445" t="str">
            <v>-</v>
          </cell>
          <cell r="H445" t="str">
            <v>-</v>
          </cell>
          <cell r="I445" t="str">
            <v>-</v>
          </cell>
          <cell r="J445" t="str">
            <v>-</v>
          </cell>
          <cell r="K445" t="str">
            <v>-</v>
          </cell>
          <cell r="L445" t="str">
            <v>-</v>
          </cell>
          <cell r="M445" t="str">
            <v>-</v>
          </cell>
          <cell r="N445" t="str">
            <v>-</v>
          </cell>
          <cell r="O445" t="str">
            <v>-</v>
          </cell>
          <cell r="P445" t="str">
            <v>-</v>
          </cell>
          <cell r="Q445" t="str">
            <v>-</v>
          </cell>
          <cell r="R445" t="str">
            <v>-</v>
          </cell>
          <cell r="W445" t="str">
            <v>-</v>
          </cell>
          <cell r="X445" t="str">
            <v>-</v>
          </cell>
          <cell r="Z445" t="str">
            <v>-</v>
          </cell>
          <cell r="AA445" t="str">
            <v>-</v>
          </cell>
        </row>
        <row r="446">
          <cell r="D446" t="str">
            <v xml:space="preserve">- - - - - - - - - - - - -     - -  - -  </v>
          </cell>
          <cell r="E446" t="str">
            <v>-</v>
          </cell>
          <cell r="F446" t="str">
            <v>-</v>
          </cell>
          <cell r="G446" t="str">
            <v>-</v>
          </cell>
          <cell r="H446" t="str">
            <v>-</v>
          </cell>
          <cell r="I446" t="str">
            <v>-</v>
          </cell>
          <cell r="J446" t="str">
            <v>-</v>
          </cell>
          <cell r="K446" t="str">
            <v>-</v>
          </cell>
          <cell r="L446" t="str">
            <v>-</v>
          </cell>
          <cell r="M446" t="str">
            <v>-</v>
          </cell>
          <cell r="N446" t="str">
            <v>-</v>
          </cell>
          <cell r="O446" t="str">
            <v>-</v>
          </cell>
          <cell r="P446" t="str">
            <v>-</v>
          </cell>
          <cell r="Q446" t="str">
            <v>-</v>
          </cell>
          <cell r="R446" t="str">
            <v>-</v>
          </cell>
          <cell r="W446" t="str">
            <v>-</v>
          </cell>
          <cell r="X446" t="str">
            <v>-</v>
          </cell>
          <cell r="Z446" t="str">
            <v>-</v>
          </cell>
          <cell r="AA446" t="str">
            <v>-</v>
          </cell>
        </row>
        <row r="447">
          <cell r="D447" t="str">
            <v xml:space="preserve">- - - - - - - - - - - - -     - -  - -  </v>
          </cell>
          <cell r="E447" t="str">
            <v>-</v>
          </cell>
          <cell r="F447" t="str">
            <v>-</v>
          </cell>
          <cell r="G447" t="str">
            <v>-</v>
          </cell>
          <cell r="H447" t="str">
            <v>-</v>
          </cell>
          <cell r="I447" t="str">
            <v>-</v>
          </cell>
          <cell r="J447" t="str">
            <v>-</v>
          </cell>
          <cell r="K447" t="str">
            <v>-</v>
          </cell>
          <cell r="L447" t="str">
            <v>-</v>
          </cell>
          <cell r="M447" t="str">
            <v>-</v>
          </cell>
          <cell r="N447" t="str">
            <v>-</v>
          </cell>
          <cell r="O447" t="str">
            <v>-</v>
          </cell>
          <cell r="P447" t="str">
            <v>-</v>
          </cell>
          <cell r="Q447" t="str">
            <v>-</v>
          </cell>
          <cell r="R447" t="str">
            <v>-</v>
          </cell>
          <cell r="W447" t="str">
            <v>-</v>
          </cell>
          <cell r="X447" t="str">
            <v>-</v>
          </cell>
          <cell r="Z447" t="str">
            <v>-</v>
          </cell>
          <cell r="AA447" t="str">
            <v>-</v>
          </cell>
        </row>
        <row r="448">
          <cell r="D448" t="str">
            <v xml:space="preserve">- - - - - - - - - - - - -     - -  - -  </v>
          </cell>
          <cell r="E448" t="str">
            <v>-</v>
          </cell>
          <cell r="F448" t="str">
            <v>-</v>
          </cell>
          <cell r="G448" t="str">
            <v>-</v>
          </cell>
          <cell r="H448" t="str">
            <v>-</v>
          </cell>
          <cell r="I448" t="str">
            <v>-</v>
          </cell>
          <cell r="J448" t="str">
            <v>-</v>
          </cell>
          <cell r="K448" t="str">
            <v>-</v>
          </cell>
          <cell r="L448" t="str">
            <v>-</v>
          </cell>
          <cell r="M448" t="str">
            <v>-</v>
          </cell>
          <cell r="N448" t="str">
            <v>-</v>
          </cell>
          <cell r="O448" t="str">
            <v>-</v>
          </cell>
          <cell r="P448" t="str">
            <v>-</v>
          </cell>
          <cell r="Q448" t="str">
            <v>-</v>
          </cell>
          <cell r="R448" t="str">
            <v>-</v>
          </cell>
          <cell r="W448" t="str">
            <v>-</v>
          </cell>
          <cell r="X448" t="str">
            <v>-</v>
          </cell>
          <cell r="Z448" t="str">
            <v>-</v>
          </cell>
          <cell r="AA448" t="str">
            <v>-</v>
          </cell>
        </row>
        <row r="449">
          <cell r="D449" t="str">
            <v xml:space="preserve">- - - - - - - - - - - - -     - -  - -  </v>
          </cell>
          <cell r="E449" t="str">
            <v>-</v>
          </cell>
          <cell r="F449" t="str">
            <v>-</v>
          </cell>
          <cell r="G449" t="str">
            <v>-</v>
          </cell>
          <cell r="H449" t="str">
            <v>-</v>
          </cell>
          <cell r="I449" t="str">
            <v>-</v>
          </cell>
          <cell r="J449" t="str">
            <v>-</v>
          </cell>
          <cell r="K449" t="str">
            <v>-</v>
          </cell>
          <cell r="L449" t="str">
            <v>-</v>
          </cell>
          <cell r="M449" t="str">
            <v>-</v>
          </cell>
          <cell r="N449" t="str">
            <v>-</v>
          </cell>
          <cell r="O449" t="str">
            <v>-</v>
          </cell>
          <cell r="P449" t="str">
            <v>-</v>
          </cell>
          <cell r="Q449" t="str">
            <v>-</v>
          </cell>
          <cell r="R449" t="str">
            <v>-</v>
          </cell>
          <cell r="W449" t="str">
            <v>-</v>
          </cell>
          <cell r="X449" t="str">
            <v>-</v>
          </cell>
          <cell r="Z449" t="str">
            <v>-</v>
          </cell>
          <cell r="AA449" t="str">
            <v>-</v>
          </cell>
        </row>
        <row r="450">
          <cell r="D450" t="str">
            <v xml:space="preserve">- - - - - - - - - - - - -     - -  - -  </v>
          </cell>
          <cell r="E450" t="str">
            <v>-</v>
          </cell>
          <cell r="F450" t="str">
            <v>-</v>
          </cell>
          <cell r="G450" t="str">
            <v>-</v>
          </cell>
          <cell r="H450" t="str">
            <v>-</v>
          </cell>
          <cell r="I450" t="str">
            <v>-</v>
          </cell>
          <cell r="J450" t="str">
            <v>-</v>
          </cell>
          <cell r="K450" t="str">
            <v>-</v>
          </cell>
          <cell r="L450" t="str">
            <v>-</v>
          </cell>
          <cell r="M450" t="str">
            <v>-</v>
          </cell>
          <cell r="N450" t="str">
            <v>-</v>
          </cell>
          <cell r="O450" t="str">
            <v>-</v>
          </cell>
          <cell r="P450" t="str">
            <v>-</v>
          </cell>
          <cell r="Q450" t="str">
            <v>-</v>
          </cell>
          <cell r="R450" t="str">
            <v>-</v>
          </cell>
          <cell r="W450" t="str">
            <v>-</v>
          </cell>
          <cell r="X450" t="str">
            <v>-</v>
          </cell>
          <cell r="Z450" t="str">
            <v>-</v>
          </cell>
          <cell r="AA450" t="str">
            <v>-</v>
          </cell>
        </row>
        <row r="451">
          <cell r="D451" t="str">
            <v xml:space="preserve">- - - - - - - - - - - - -     - -  - -  </v>
          </cell>
          <cell r="E451" t="str">
            <v>-</v>
          </cell>
          <cell r="F451" t="str">
            <v>-</v>
          </cell>
          <cell r="G451" t="str">
            <v>-</v>
          </cell>
          <cell r="H451" t="str">
            <v>-</v>
          </cell>
          <cell r="I451" t="str">
            <v>-</v>
          </cell>
          <cell r="J451" t="str">
            <v>-</v>
          </cell>
          <cell r="K451" t="str">
            <v>-</v>
          </cell>
          <cell r="L451" t="str">
            <v>-</v>
          </cell>
          <cell r="M451" t="str">
            <v>-</v>
          </cell>
          <cell r="N451" t="str">
            <v>-</v>
          </cell>
          <cell r="O451" t="str">
            <v>-</v>
          </cell>
          <cell r="P451" t="str">
            <v>-</v>
          </cell>
          <cell r="Q451" t="str">
            <v>-</v>
          </cell>
          <cell r="R451" t="str">
            <v>-</v>
          </cell>
          <cell r="W451" t="str">
            <v>-</v>
          </cell>
          <cell r="X451" t="str">
            <v>-</v>
          </cell>
          <cell r="Z451" t="str">
            <v>-</v>
          </cell>
          <cell r="AA451" t="str">
            <v>-</v>
          </cell>
        </row>
        <row r="452">
          <cell r="D452" t="str">
            <v xml:space="preserve">- - - - - - - - - - - - -     - -  - -  </v>
          </cell>
          <cell r="E452" t="str">
            <v>-</v>
          </cell>
          <cell r="F452" t="str">
            <v>-</v>
          </cell>
          <cell r="G452" t="str">
            <v>-</v>
          </cell>
          <cell r="H452" t="str">
            <v>-</v>
          </cell>
          <cell r="I452" t="str">
            <v>-</v>
          </cell>
          <cell r="J452" t="str">
            <v>-</v>
          </cell>
          <cell r="K452" t="str">
            <v>-</v>
          </cell>
          <cell r="L452" t="str">
            <v>-</v>
          </cell>
          <cell r="M452" t="str">
            <v>-</v>
          </cell>
          <cell r="N452" t="str">
            <v>-</v>
          </cell>
          <cell r="O452" t="str">
            <v>-</v>
          </cell>
          <cell r="P452" t="str">
            <v>-</v>
          </cell>
          <cell r="Q452" t="str">
            <v>-</v>
          </cell>
          <cell r="R452" t="str">
            <v>-</v>
          </cell>
          <cell r="W452" t="str">
            <v>-</v>
          </cell>
          <cell r="X452" t="str">
            <v>-</v>
          </cell>
          <cell r="Z452" t="str">
            <v>-</v>
          </cell>
          <cell r="AA452" t="str">
            <v>-</v>
          </cell>
        </row>
        <row r="453">
          <cell r="D453" t="str">
            <v xml:space="preserve">- - - - - - - - - - - - -     - -  - -  </v>
          </cell>
          <cell r="E453" t="str">
            <v>-</v>
          </cell>
          <cell r="F453" t="str">
            <v>-</v>
          </cell>
          <cell r="G453" t="str">
            <v>-</v>
          </cell>
          <cell r="H453" t="str">
            <v>-</v>
          </cell>
          <cell r="I453" t="str">
            <v>-</v>
          </cell>
          <cell r="J453" t="str">
            <v>-</v>
          </cell>
          <cell r="K453" t="str">
            <v>-</v>
          </cell>
          <cell r="L453" t="str">
            <v>-</v>
          </cell>
          <cell r="M453" t="str">
            <v>-</v>
          </cell>
          <cell r="N453" t="str">
            <v>-</v>
          </cell>
          <cell r="O453" t="str">
            <v>-</v>
          </cell>
          <cell r="P453" t="str">
            <v>-</v>
          </cell>
          <cell r="Q453" t="str">
            <v>-</v>
          </cell>
          <cell r="R453" t="str">
            <v>-</v>
          </cell>
          <cell r="W453" t="str">
            <v>-</v>
          </cell>
          <cell r="X453" t="str">
            <v>-</v>
          </cell>
          <cell r="Z453" t="str">
            <v>-</v>
          </cell>
          <cell r="AA453" t="str">
            <v>-</v>
          </cell>
        </row>
        <row r="454">
          <cell r="D454" t="str">
            <v xml:space="preserve">- - - - - - - - - - - - -     - -  - -  </v>
          </cell>
          <cell r="E454" t="str">
            <v>-</v>
          </cell>
          <cell r="F454" t="str">
            <v>-</v>
          </cell>
          <cell r="G454" t="str">
            <v>-</v>
          </cell>
          <cell r="H454" t="str">
            <v>-</v>
          </cell>
          <cell r="I454" t="str">
            <v>-</v>
          </cell>
          <cell r="J454" t="str">
            <v>-</v>
          </cell>
          <cell r="K454" t="str">
            <v>-</v>
          </cell>
          <cell r="L454" t="str">
            <v>-</v>
          </cell>
          <cell r="M454" t="str">
            <v>-</v>
          </cell>
          <cell r="N454" t="str">
            <v>-</v>
          </cell>
          <cell r="O454" t="str">
            <v>-</v>
          </cell>
          <cell r="P454" t="str">
            <v>-</v>
          </cell>
          <cell r="Q454" t="str">
            <v>-</v>
          </cell>
          <cell r="R454" t="str">
            <v>-</v>
          </cell>
          <cell r="W454" t="str">
            <v>-</v>
          </cell>
          <cell r="X454" t="str">
            <v>-</v>
          </cell>
          <cell r="Z454" t="str">
            <v>-</v>
          </cell>
          <cell r="AA454" t="str">
            <v>-</v>
          </cell>
        </row>
        <row r="455">
          <cell r="D455" t="str">
            <v xml:space="preserve">- - - - - - - - - - - - -     - -  - -  </v>
          </cell>
          <cell r="E455" t="str">
            <v>-</v>
          </cell>
          <cell r="F455" t="str">
            <v>-</v>
          </cell>
          <cell r="G455" t="str">
            <v>-</v>
          </cell>
          <cell r="H455" t="str">
            <v>-</v>
          </cell>
          <cell r="I455" t="str">
            <v>-</v>
          </cell>
          <cell r="J455" t="str">
            <v>-</v>
          </cell>
          <cell r="K455" t="str">
            <v>-</v>
          </cell>
          <cell r="L455" t="str">
            <v>-</v>
          </cell>
          <cell r="M455" t="str">
            <v>-</v>
          </cell>
          <cell r="N455" t="str">
            <v>-</v>
          </cell>
          <cell r="O455" t="str">
            <v>-</v>
          </cell>
          <cell r="P455" t="str">
            <v>-</v>
          </cell>
          <cell r="Q455" t="str">
            <v>-</v>
          </cell>
          <cell r="R455" t="str">
            <v>-</v>
          </cell>
          <cell r="W455" t="str">
            <v>-</v>
          </cell>
          <cell r="X455" t="str">
            <v>-</v>
          </cell>
          <cell r="Z455" t="str">
            <v>-</v>
          </cell>
          <cell r="AA455" t="str">
            <v>-</v>
          </cell>
        </row>
        <row r="456">
          <cell r="D456" t="str">
            <v xml:space="preserve">- - - - - - - - - - - - -     - -  - -  </v>
          </cell>
          <cell r="E456" t="str">
            <v>-</v>
          </cell>
          <cell r="F456" t="str">
            <v>-</v>
          </cell>
          <cell r="G456" t="str">
            <v>-</v>
          </cell>
          <cell r="H456" t="str">
            <v>-</v>
          </cell>
          <cell r="I456" t="str">
            <v>-</v>
          </cell>
          <cell r="J456" t="str">
            <v>-</v>
          </cell>
          <cell r="K456" t="str">
            <v>-</v>
          </cell>
          <cell r="L456" t="str">
            <v>-</v>
          </cell>
          <cell r="M456" t="str">
            <v>-</v>
          </cell>
          <cell r="N456" t="str">
            <v>-</v>
          </cell>
          <cell r="O456" t="str">
            <v>-</v>
          </cell>
          <cell r="P456" t="str">
            <v>-</v>
          </cell>
          <cell r="Q456" t="str">
            <v>-</v>
          </cell>
          <cell r="R456" t="str">
            <v>-</v>
          </cell>
          <cell r="W456" t="str">
            <v>-</v>
          </cell>
          <cell r="X456" t="str">
            <v>-</v>
          </cell>
          <cell r="Z456" t="str">
            <v>-</v>
          </cell>
          <cell r="AA456" t="str">
            <v>-</v>
          </cell>
        </row>
        <row r="457">
          <cell r="D457" t="str">
            <v xml:space="preserve">- - - - - - - - - - - - -     - -  - -  </v>
          </cell>
          <cell r="E457" t="str">
            <v>-</v>
          </cell>
          <cell r="F457" t="str">
            <v>-</v>
          </cell>
          <cell r="G457" t="str">
            <v>-</v>
          </cell>
          <cell r="H457" t="str">
            <v>-</v>
          </cell>
          <cell r="I457" t="str">
            <v>-</v>
          </cell>
          <cell r="J457" t="str">
            <v>-</v>
          </cell>
          <cell r="K457" t="str">
            <v>-</v>
          </cell>
          <cell r="L457" t="str">
            <v>-</v>
          </cell>
          <cell r="M457" t="str">
            <v>-</v>
          </cell>
          <cell r="N457" t="str">
            <v>-</v>
          </cell>
          <cell r="O457" t="str">
            <v>-</v>
          </cell>
          <cell r="P457" t="str">
            <v>-</v>
          </cell>
          <cell r="Q457" t="str">
            <v>-</v>
          </cell>
          <cell r="R457" t="str">
            <v>-</v>
          </cell>
          <cell r="W457" t="str">
            <v>-</v>
          </cell>
          <cell r="X457" t="str">
            <v>-</v>
          </cell>
          <cell r="Z457" t="str">
            <v>-</v>
          </cell>
          <cell r="AA457" t="str">
            <v>-</v>
          </cell>
        </row>
        <row r="458">
          <cell r="D458" t="str">
            <v xml:space="preserve">- - - - - - - - - - - - -     - -  - -  </v>
          </cell>
          <cell r="E458" t="str">
            <v>-</v>
          </cell>
          <cell r="F458" t="str">
            <v>-</v>
          </cell>
          <cell r="G458" t="str">
            <v>-</v>
          </cell>
          <cell r="H458" t="str">
            <v>-</v>
          </cell>
          <cell r="I458" t="str">
            <v>-</v>
          </cell>
          <cell r="J458" t="str">
            <v>-</v>
          </cell>
          <cell r="K458" t="str">
            <v>-</v>
          </cell>
          <cell r="L458" t="str">
            <v>-</v>
          </cell>
          <cell r="M458" t="str">
            <v>-</v>
          </cell>
          <cell r="N458" t="str">
            <v>-</v>
          </cell>
          <cell r="O458" t="str">
            <v>-</v>
          </cell>
          <cell r="P458" t="str">
            <v>-</v>
          </cell>
          <cell r="Q458" t="str">
            <v>-</v>
          </cell>
          <cell r="R458" t="str">
            <v>-</v>
          </cell>
          <cell r="W458" t="str">
            <v>-</v>
          </cell>
          <cell r="X458" t="str">
            <v>-</v>
          </cell>
          <cell r="Z458" t="str">
            <v>-</v>
          </cell>
          <cell r="AA458" t="str">
            <v>-</v>
          </cell>
        </row>
        <row r="459">
          <cell r="D459" t="str">
            <v xml:space="preserve">- - - - - - - - - - - - -     - -  - -  </v>
          </cell>
          <cell r="E459" t="str">
            <v>-</v>
          </cell>
          <cell r="F459" t="str">
            <v>-</v>
          </cell>
          <cell r="G459" t="str">
            <v>-</v>
          </cell>
          <cell r="H459" t="str">
            <v>-</v>
          </cell>
          <cell r="I459" t="str">
            <v>-</v>
          </cell>
          <cell r="J459" t="str">
            <v>-</v>
          </cell>
          <cell r="K459" t="str">
            <v>-</v>
          </cell>
          <cell r="L459" t="str">
            <v>-</v>
          </cell>
          <cell r="M459" t="str">
            <v>-</v>
          </cell>
          <cell r="N459" t="str">
            <v>-</v>
          </cell>
          <cell r="O459" t="str">
            <v>-</v>
          </cell>
          <cell r="P459" t="str">
            <v>-</v>
          </cell>
          <cell r="Q459" t="str">
            <v>-</v>
          </cell>
          <cell r="R459" t="str">
            <v>-</v>
          </cell>
          <cell r="W459" t="str">
            <v>-</v>
          </cell>
          <cell r="X459" t="str">
            <v>-</v>
          </cell>
          <cell r="Z459" t="str">
            <v>-</v>
          </cell>
          <cell r="AA459" t="str">
            <v>-</v>
          </cell>
        </row>
        <row r="460">
          <cell r="D460" t="str">
            <v xml:space="preserve">- - - - - - - - - - - - -     - -  - -  </v>
          </cell>
          <cell r="E460" t="str">
            <v>-</v>
          </cell>
          <cell r="F460" t="str">
            <v>-</v>
          </cell>
          <cell r="G460" t="str">
            <v>-</v>
          </cell>
          <cell r="H460" t="str">
            <v>-</v>
          </cell>
          <cell r="I460" t="str">
            <v>-</v>
          </cell>
          <cell r="J460" t="str">
            <v>-</v>
          </cell>
          <cell r="K460" t="str">
            <v>-</v>
          </cell>
          <cell r="L460" t="str">
            <v>-</v>
          </cell>
          <cell r="M460" t="str">
            <v>-</v>
          </cell>
          <cell r="N460" t="str">
            <v>-</v>
          </cell>
          <cell r="O460" t="str">
            <v>-</v>
          </cell>
          <cell r="P460" t="str">
            <v>-</v>
          </cell>
          <cell r="Q460" t="str">
            <v>-</v>
          </cell>
          <cell r="R460" t="str">
            <v>-</v>
          </cell>
          <cell r="W460" t="str">
            <v>-</v>
          </cell>
          <cell r="X460" t="str">
            <v>-</v>
          </cell>
          <cell r="Z460" t="str">
            <v>-</v>
          </cell>
          <cell r="AA460" t="str">
            <v>-</v>
          </cell>
        </row>
        <row r="461">
          <cell r="D461" t="str">
            <v xml:space="preserve">- - - - - - - - - - - - -     - -  - -  </v>
          </cell>
          <cell r="E461" t="str">
            <v>-</v>
          </cell>
          <cell r="F461" t="str">
            <v>-</v>
          </cell>
          <cell r="G461" t="str">
            <v>-</v>
          </cell>
          <cell r="H461" t="str">
            <v>-</v>
          </cell>
          <cell r="I461" t="str">
            <v>-</v>
          </cell>
          <cell r="J461" t="str">
            <v>-</v>
          </cell>
          <cell r="K461" t="str">
            <v>-</v>
          </cell>
          <cell r="L461" t="str">
            <v>-</v>
          </cell>
          <cell r="M461" t="str">
            <v>-</v>
          </cell>
          <cell r="N461" t="str">
            <v>-</v>
          </cell>
          <cell r="O461" t="str">
            <v>-</v>
          </cell>
          <cell r="P461" t="str">
            <v>-</v>
          </cell>
          <cell r="Q461" t="str">
            <v>-</v>
          </cell>
          <cell r="R461" t="str">
            <v>-</v>
          </cell>
          <cell r="W461" t="str">
            <v>-</v>
          </cell>
          <cell r="X461" t="str">
            <v>-</v>
          </cell>
          <cell r="Z461" t="str">
            <v>-</v>
          </cell>
          <cell r="AA461" t="str">
            <v>-</v>
          </cell>
        </row>
        <row r="462">
          <cell r="D462" t="str">
            <v xml:space="preserve">- - - - - - - - - - - - -     - -  - -  </v>
          </cell>
          <cell r="E462" t="str">
            <v>-</v>
          </cell>
          <cell r="F462" t="str">
            <v>-</v>
          </cell>
          <cell r="G462" t="str">
            <v>-</v>
          </cell>
          <cell r="H462" t="str">
            <v>-</v>
          </cell>
          <cell r="I462" t="str">
            <v>-</v>
          </cell>
          <cell r="J462" t="str">
            <v>-</v>
          </cell>
          <cell r="K462" t="str">
            <v>-</v>
          </cell>
          <cell r="L462" t="str">
            <v>-</v>
          </cell>
          <cell r="M462" t="str">
            <v>-</v>
          </cell>
          <cell r="N462" t="str">
            <v>-</v>
          </cell>
          <cell r="O462" t="str">
            <v>-</v>
          </cell>
          <cell r="P462" t="str">
            <v>-</v>
          </cell>
          <cell r="Q462" t="str">
            <v>-</v>
          </cell>
          <cell r="R462" t="str">
            <v>-</v>
          </cell>
          <cell r="W462" t="str">
            <v>-</v>
          </cell>
          <cell r="X462" t="str">
            <v>-</v>
          </cell>
          <cell r="Z462" t="str">
            <v>-</v>
          </cell>
          <cell r="AA462" t="str">
            <v>-</v>
          </cell>
        </row>
        <row r="463">
          <cell r="D463" t="str">
            <v xml:space="preserve">- - - - - - - - - - - - -     - -  - -  </v>
          </cell>
          <cell r="E463" t="str">
            <v>-</v>
          </cell>
          <cell r="F463" t="str">
            <v>-</v>
          </cell>
          <cell r="G463" t="str">
            <v>-</v>
          </cell>
          <cell r="H463" t="str">
            <v>-</v>
          </cell>
          <cell r="I463" t="str">
            <v>-</v>
          </cell>
          <cell r="J463" t="str">
            <v>-</v>
          </cell>
          <cell r="K463" t="str">
            <v>-</v>
          </cell>
          <cell r="L463" t="str">
            <v>-</v>
          </cell>
          <cell r="M463" t="str">
            <v>-</v>
          </cell>
          <cell r="N463" t="str">
            <v>-</v>
          </cell>
          <cell r="O463" t="str">
            <v>-</v>
          </cell>
          <cell r="P463" t="str">
            <v>-</v>
          </cell>
          <cell r="Q463" t="str">
            <v>-</v>
          </cell>
          <cell r="R463" t="str">
            <v>-</v>
          </cell>
          <cell r="W463" t="str">
            <v>-</v>
          </cell>
          <cell r="X463" t="str">
            <v>-</v>
          </cell>
          <cell r="Z463" t="str">
            <v>-</v>
          </cell>
          <cell r="AA463" t="str">
            <v>-</v>
          </cell>
        </row>
        <row r="464">
          <cell r="D464" t="str">
            <v xml:space="preserve">- - - - - - - - - - - - -     - -  - -  </v>
          </cell>
          <cell r="E464" t="str">
            <v>-</v>
          </cell>
          <cell r="F464" t="str">
            <v>-</v>
          </cell>
          <cell r="G464" t="str">
            <v>-</v>
          </cell>
          <cell r="H464" t="str">
            <v>-</v>
          </cell>
          <cell r="I464" t="str">
            <v>-</v>
          </cell>
          <cell r="J464" t="str">
            <v>-</v>
          </cell>
          <cell r="K464" t="str">
            <v>-</v>
          </cell>
          <cell r="L464" t="str">
            <v>-</v>
          </cell>
          <cell r="M464" t="str">
            <v>-</v>
          </cell>
          <cell r="N464" t="str">
            <v>-</v>
          </cell>
          <cell r="O464" t="str">
            <v>-</v>
          </cell>
          <cell r="P464" t="str">
            <v>-</v>
          </cell>
          <cell r="Q464" t="str">
            <v>-</v>
          </cell>
          <cell r="R464" t="str">
            <v>-</v>
          </cell>
          <cell r="W464" t="str">
            <v>-</v>
          </cell>
          <cell r="X464" t="str">
            <v>-</v>
          </cell>
          <cell r="Z464" t="str">
            <v>-</v>
          </cell>
          <cell r="AA464" t="str">
            <v>-</v>
          </cell>
        </row>
        <row r="465">
          <cell r="D465" t="str">
            <v xml:space="preserve">- - - - - - - - - - - - -     - -  - -  </v>
          </cell>
          <cell r="E465" t="str">
            <v>-</v>
          </cell>
          <cell r="F465" t="str">
            <v>-</v>
          </cell>
          <cell r="G465" t="str">
            <v>-</v>
          </cell>
          <cell r="H465" t="str">
            <v>-</v>
          </cell>
          <cell r="I465" t="str">
            <v>-</v>
          </cell>
          <cell r="J465" t="str">
            <v>-</v>
          </cell>
          <cell r="K465" t="str">
            <v>-</v>
          </cell>
          <cell r="L465" t="str">
            <v>-</v>
          </cell>
          <cell r="M465" t="str">
            <v>-</v>
          </cell>
          <cell r="N465" t="str">
            <v>-</v>
          </cell>
          <cell r="O465" t="str">
            <v>-</v>
          </cell>
          <cell r="P465" t="str">
            <v>-</v>
          </cell>
          <cell r="Q465" t="str">
            <v>-</v>
          </cell>
          <cell r="R465" t="str">
            <v>-</v>
          </cell>
          <cell r="W465" t="str">
            <v>-</v>
          </cell>
          <cell r="X465" t="str">
            <v>-</v>
          </cell>
          <cell r="Z465" t="str">
            <v>-</v>
          </cell>
          <cell r="AA465" t="str">
            <v>-</v>
          </cell>
        </row>
        <row r="466">
          <cell r="D466" t="str">
            <v xml:space="preserve">- - - - - - - - - - - - -     - -  - -  </v>
          </cell>
          <cell r="E466" t="str">
            <v>-</v>
          </cell>
          <cell r="F466" t="str">
            <v>-</v>
          </cell>
          <cell r="G466" t="str">
            <v>-</v>
          </cell>
          <cell r="H466" t="str">
            <v>-</v>
          </cell>
          <cell r="I466" t="str">
            <v>-</v>
          </cell>
          <cell r="J466" t="str">
            <v>-</v>
          </cell>
          <cell r="K466" t="str">
            <v>-</v>
          </cell>
          <cell r="L466" t="str">
            <v>-</v>
          </cell>
          <cell r="M466" t="str">
            <v>-</v>
          </cell>
          <cell r="N466" t="str">
            <v>-</v>
          </cell>
          <cell r="O466" t="str">
            <v>-</v>
          </cell>
          <cell r="P466" t="str">
            <v>-</v>
          </cell>
          <cell r="Q466" t="str">
            <v>-</v>
          </cell>
          <cell r="R466" t="str">
            <v>-</v>
          </cell>
          <cell r="W466" t="str">
            <v>-</v>
          </cell>
          <cell r="X466" t="str">
            <v>-</v>
          </cell>
          <cell r="Z466" t="str">
            <v>-</v>
          </cell>
          <cell r="AA466" t="str">
            <v>-</v>
          </cell>
        </row>
        <row r="467">
          <cell r="D467" t="str">
            <v xml:space="preserve">- - - - - - - - - - - - -     - -  - -  </v>
          </cell>
          <cell r="E467" t="str">
            <v>-</v>
          </cell>
          <cell r="F467" t="str">
            <v>-</v>
          </cell>
          <cell r="G467" t="str">
            <v>-</v>
          </cell>
          <cell r="H467" t="str">
            <v>-</v>
          </cell>
          <cell r="I467" t="str">
            <v>-</v>
          </cell>
          <cell r="J467" t="str">
            <v>-</v>
          </cell>
          <cell r="K467" t="str">
            <v>-</v>
          </cell>
          <cell r="L467" t="str">
            <v>-</v>
          </cell>
          <cell r="M467" t="str">
            <v>-</v>
          </cell>
          <cell r="N467" t="str">
            <v>-</v>
          </cell>
          <cell r="O467" t="str">
            <v>-</v>
          </cell>
          <cell r="P467" t="str">
            <v>-</v>
          </cell>
          <cell r="Q467" t="str">
            <v>-</v>
          </cell>
          <cell r="R467" t="str">
            <v>-</v>
          </cell>
          <cell r="W467" t="str">
            <v>-</v>
          </cell>
          <cell r="X467" t="str">
            <v>-</v>
          </cell>
          <cell r="Z467" t="str">
            <v>-</v>
          </cell>
          <cell r="AA467" t="str">
            <v>-</v>
          </cell>
        </row>
        <row r="468">
          <cell r="D468" t="str">
            <v xml:space="preserve">- - - - - - - - - - - - -     - -  - -  </v>
          </cell>
          <cell r="E468" t="str">
            <v>-</v>
          </cell>
          <cell r="F468" t="str">
            <v>-</v>
          </cell>
          <cell r="G468" t="str">
            <v>-</v>
          </cell>
          <cell r="H468" t="str">
            <v>-</v>
          </cell>
          <cell r="I468" t="str">
            <v>-</v>
          </cell>
          <cell r="J468" t="str">
            <v>-</v>
          </cell>
          <cell r="K468" t="str">
            <v>-</v>
          </cell>
          <cell r="L468" t="str">
            <v>-</v>
          </cell>
          <cell r="M468" t="str">
            <v>-</v>
          </cell>
          <cell r="N468" t="str">
            <v>-</v>
          </cell>
          <cell r="O468" t="str">
            <v>-</v>
          </cell>
          <cell r="P468" t="str">
            <v>-</v>
          </cell>
          <cell r="Q468" t="str">
            <v>-</v>
          </cell>
          <cell r="R468" t="str">
            <v>-</v>
          </cell>
          <cell r="W468" t="str">
            <v>-</v>
          </cell>
          <cell r="X468" t="str">
            <v>-</v>
          </cell>
          <cell r="Z468" t="str">
            <v>-</v>
          </cell>
          <cell r="AA468" t="str">
            <v>-</v>
          </cell>
        </row>
        <row r="469">
          <cell r="D469" t="str">
            <v xml:space="preserve">- - - - - - - - - - - - -     - -  - -  </v>
          </cell>
          <cell r="E469" t="str">
            <v>-</v>
          </cell>
          <cell r="F469" t="str">
            <v>-</v>
          </cell>
          <cell r="G469" t="str">
            <v>-</v>
          </cell>
          <cell r="H469" t="str">
            <v>-</v>
          </cell>
          <cell r="I469" t="str">
            <v>-</v>
          </cell>
          <cell r="J469" t="str">
            <v>-</v>
          </cell>
          <cell r="K469" t="str">
            <v>-</v>
          </cell>
          <cell r="L469" t="str">
            <v>-</v>
          </cell>
          <cell r="M469" t="str">
            <v>-</v>
          </cell>
          <cell r="N469" t="str">
            <v>-</v>
          </cell>
          <cell r="O469" t="str">
            <v>-</v>
          </cell>
          <cell r="P469" t="str">
            <v>-</v>
          </cell>
          <cell r="Q469" t="str">
            <v>-</v>
          </cell>
          <cell r="R469" t="str">
            <v>-</v>
          </cell>
          <cell r="W469" t="str">
            <v>-</v>
          </cell>
          <cell r="X469" t="str">
            <v>-</v>
          </cell>
          <cell r="Z469" t="str">
            <v>-</v>
          </cell>
          <cell r="AA469" t="str">
            <v>-</v>
          </cell>
        </row>
        <row r="470">
          <cell r="D470" t="str">
            <v xml:space="preserve">- - - - - - - - - - - - -     - -  - -  </v>
          </cell>
          <cell r="E470" t="str">
            <v>-</v>
          </cell>
          <cell r="F470" t="str">
            <v>-</v>
          </cell>
          <cell r="G470" t="str">
            <v>-</v>
          </cell>
          <cell r="H470" t="str">
            <v>-</v>
          </cell>
          <cell r="I470" t="str">
            <v>-</v>
          </cell>
          <cell r="J470" t="str">
            <v>-</v>
          </cell>
          <cell r="K470" t="str">
            <v>-</v>
          </cell>
          <cell r="L470" t="str">
            <v>-</v>
          </cell>
          <cell r="M470" t="str">
            <v>-</v>
          </cell>
          <cell r="N470" t="str">
            <v>-</v>
          </cell>
          <cell r="O470" t="str">
            <v>-</v>
          </cell>
          <cell r="P470" t="str">
            <v>-</v>
          </cell>
          <cell r="Q470" t="str">
            <v>-</v>
          </cell>
          <cell r="R470" t="str">
            <v>-</v>
          </cell>
          <cell r="W470" t="str">
            <v>-</v>
          </cell>
          <cell r="X470" t="str">
            <v>-</v>
          </cell>
          <cell r="Z470" t="str">
            <v>-</v>
          </cell>
          <cell r="AA470" t="str">
            <v>-</v>
          </cell>
        </row>
        <row r="471">
          <cell r="D471" t="str">
            <v xml:space="preserve">- - - - - - - - - - - - -     - -  - -  </v>
          </cell>
          <cell r="E471" t="str">
            <v>-</v>
          </cell>
          <cell r="F471" t="str">
            <v>-</v>
          </cell>
          <cell r="G471" t="str">
            <v>-</v>
          </cell>
          <cell r="H471" t="str">
            <v>-</v>
          </cell>
          <cell r="I471" t="str">
            <v>-</v>
          </cell>
          <cell r="J471" t="str">
            <v>-</v>
          </cell>
          <cell r="K471" t="str">
            <v>-</v>
          </cell>
          <cell r="L471" t="str">
            <v>-</v>
          </cell>
          <cell r="M471" t="str">
            <v>-</v>
          </cell>
          <cell r="N471" t="str">
            <v>-</v>
          </cell>
          <cell r="O471" t="str">
            <v>-</v>
          </cell>
          <cell r="P471" t="str">
            <v>-</v>
          </cell>
          <cell r="Q471" t="str">
            <v>-</v>
          </cell>
          <cell r="R471" t="str">
            <v>-</v>
          </cell>
          <cell r="W471" t="str">
            <v>-</v>
          </cell>
          <cell r="X471" t="str">
            <v>-</v>
          </cell>
          <cell r="Z471" t="str">
            <v>-</v>
          </cell>
          <cell r="AA471" t="str">
            <v>-</v>
          </cell>
        </row>
        <row r="472">
          <cell r="D472" t="str">
            <v xml:space="preserve">- - - - - - - - - - - - -     - -  - -  </v>
          </cell>
          <cell r="E472" t="str">
            <v>-</v>
          </cell>
          <cell r="F472" t="str">
            <v>-</v>
          </cell>
          <cell r="G472" t="str">
            <v>-</v>
          </cell>
          <cell r="H472" t="str">
            <v>-</v>
          </cell>
          <cell r="I472" t="str">
            <v>-</v>
          </cell>
          <cell r="J472" t="str">
            <v>-</v>
          </cell>
          <cell r="K472" t="str">
            <v>-</v>
          </cell>
          <cell r="L472" t="str">
            <v>-</v>
          </cell>
          <cell r="M472" t="str">
            <v>-</v>
          </cell>
          <cell r="N472" t="str">
            <v>-</v>
          </cell>
          <cell r="O472" t="str">
            <v>-</v>
          </cell>
          <cell r="P472" t="str">
            <v>-</v>
          </cell>
          <cell r="Q472" t="str">
            <v>-</v>
          </cell>
          <cell r="R472" t="str">
            <v>-</v>
          </cell>
          <cell r="W472" t="str">
            <v>-</v>
          </cell>
          <cell r="X472" t="str">
            <v>-</v>
          </cell>
          <cell r="Z472" t="str">
            <v>-</v>
          </cell>
          <cell r="AA472" t="str">
            <v>-</v>
          </cell>
        </row>
        <row r="473">
          <cell r="D473" t="str">
            <v xml:space="preserve">- - - - - - - - - - - - -     - -  - -  </v>
          </cell>
          <cell r="E473" t="str">
            <v>-</v>
          </cell>
          <cell r="F473" t="str">
            <v>-</v>
          </cell>
          <cell r="G473" t="str">
            <v>-</v>
          </cell>
          <cell r="H473" t="str">
            <v>-</v>
          </cell>
          <cell r="I473" t="str">
            <v>-</v>
          </cell>
          <cell r="J473" t="str">
            <v>-</v>
          </cell>
          <cell r="K473" t="str">
            <v>-</v>
          </cell>
          <cell r="L473" t="str">
            <v>-</v>
          </cell>
          <cell r="M473" t="str">
            <v>-</v>
          </cell>
          <cell r="N473" t="str">
            <v>-</v>
          </cell>
          <cell r="O473" t="str">
            <v>-</v>
          </cell>
          <cell r="P473" t="str">
            <v>-</v>
          </cell>
          <cell r="Q473" t="str">
            <v>-</v>
          </cell>
          <cell r="R473" t="str">
            <v>-</v>
          </cell>
          <cell r="W473" t="str">
            <v>-</v>
          </cell>
          <cell r="X473" t="str">
            <v>-</v>
          </cell>
          <cell r="Z473" t="str">
            <v>-</v>
          </cell>
          <cell r="AA473" t="str">
            <v>-</v>
          </cell>
        </row>
        <row r="474">
          <cell r="D474" t="str">
            <v xml:space="preserve">- - - - - - - - - - - - -     - -  - -  </v>
          </cell>
          <cell r="E474" t="str">
            <v>-</v>
          </cell>
          <cell r="F474" t="str">
            <v>-</v>
          </cell>
          <cell r="G474" t="str">
            <v>-</v>
          </cell>
          <cell r="H474" t="str">
            <v>-</v>
          </cell>
          <cell r="I474" t="str">
            <v>-</v>
          </cell>
          <cell r="J474" t="str">
            <v>-</v>
          </cell>
          <cell r="K474" t="str">
            <v>-</v>
          </cell>
          <cell r="L474" t="str">
            <v>-</v>
          </cell>
          <cell r="M474" t="str">
            <v>-</v>
          </cell>
          <cell r="N474" t="str">
            <v>-</v>
          </cell>
          <cell r="O474" t="str">
            <v>-</v>
          </cell>
          <cell r="P474" t="str">
            <v>-</v>
          </cell>
          <cell r="Q474" t="str">
            <v>-</v>
          </cell>
          <cell r="R474" t="str">
            <v>-</v>
          </cell>
          <cell r="W474" t="str">
            <v>-</v>
          </cell>
          <cell r="X474" t="str">
            <v>-</v>
          </cell>
          <cell r="Z474" t="str">
            <v>-</v>
          </cell>
          <cell r="AA474" t="str">
            <v>-</v>
          </cell>
        </row>
        <row r="475">
          <cell r="D475" t="str">
            <v xml:space="preserve">- - - - - - - - - - - - -     - -  - -  </v>
          </cell>
          <cell r="E475" t="str">
            <v>-</v>
          </cell>
          <cell r="F475" t="str">
            <v>-</v>
          </cell>
          <cell r="G475" t="str">
            <v>-</v>
          </cell>
          <cell r="H475" t="str">
            <v>-</v>
          </cell>
          <cell r="I475" t="str">
            <v>-</v>
          </cell>
          <cell r="J475" t="str">
            <v>-</v>
          </cell>
          <cell r="K475" t="str">
            <v>-</v>
          </cell>
          <cell r="L475" t="str">
            <v>-</v>
          </cell>
          <cell r="M475" t="str">
            <v>-</v>
          </cell>
          <cell r="N475" t="str">
            <v>-</v>
          </cell>
          <cell r="O475" t="str">
            <v>-</v>
          </cell>
          <cell r="P475" t="str">
            <v>-</v>
          </cell>
          <cell r="Q475" t="str">
            <v>-</v>
          </cell>
          <cell r="R475" t="str">
            <v>-</v>
          </cell>
          <cell r="W475" t="str">
            <v>-</v>
          </cell>
          <cell r="X475" t="str">
            <v>-</v>
          </cell>
          <cell r="Z475" t="str">
            <v>-</v>
          </cell>
          <cell r="AA475" t="str">
            <v>-</v>
          </cell>
        </row>
        <row r="476">
          <cell r="D476" t="str">
            <v xml:space="preserve">- - - - - - - - - - - - -     - -  - -  </v>
          </cell>
          <cell r="E476" t="str">
            <v>-</v>
          </cell>
          <cell r="F476" t="str">
            <v>-</v>
          </cell>
          <cell r="G476" t="str">
            <v>-</v>
          </cell>
          <cell r="H476" t="str">
            <v>-</v>
          </cell>
          <cell r="I476" t="str">
            <v>-</v>
          </cell>
          <cell r="J476" t="str">
            <v>-</v>
          </cell>
          <cell r="K476" t="str">
            <v>-</v>
          </cell>
          <cell r="L476" t="str">
            <v>-</v>
          </cell>
          <cell r="M476" t="str">
            <v>-</v>
          </cell>
          <cell r="N476" t="str">
            <v>-</v>
          </cell>
          <cell r="O476" t="str">
            <v>-</v>
          </cell>
          <cell r="P476" t="str">
            <v>-</v>
          </cell>
          <cell r="Q476" t="str">
            <v>-</v>
          </cell>
          <cell r="R476" t="str">
            <v>-</v>
          </cell>
          <cell r="W476" t="str">
            <v>-</v>
          </cell>
          <cell r="X476" t="str">
            <v>-</v>
          </cell>
          <cell r="Z476" t="str">
            <v>-</v>
          </cell>
          <cell r="AA476" t="str">
            <v>-</v>
          </cell>
        </row>
        <row r="477">
          <cell r="D477" t="str">
            <v xml:space="preserve">- - - - - - - - - - - - -     - -  - -  </v>
          </cell>
          <cell r="E477" t="str">
            <v>-</v>
          </cell>
          <cell r="F477" t="str">
            <v>-</v>
          </cell>
          <cell r="G477" t="str">
            <v>-</v>
          </cell>
          <cell r="H477" t="str">
            <v>-</v>
          </cell>
          <cell r="I477" t="str">
            <v>-</v>
          </cell>
          <cell r="J477" t="str">
            <v>-</v>
          </cell>
          <cell r="K477" t="str">
            <v>-</v>
          </cell>
          <cell r="L477" t="str">
            <v>-</v>
          </cell>
          <cell r="M477" t="str">
            <v>-</v>
          </cell>
          <cell r="N477" t="str">
            <v>-</v>
          </cell>
          <cell r="O477" t="str">
            <v>-</v>
          </cell>
          <cell r="P477" t="str">
            <v>-</v>
          </cell>
          <cell r="Q477" t="str">
            <v>-</v>
          </cell>
          <cell r="R477" t="str">
            <v>-</v>
          </cell>
          <cell r="W477" t="str">
            <v>-</v>
          </cell>
          <cell r="X477" t="str">
            <v>-</v>
          </cell>
          <cell r="Z477" t="str">
            <v>-</v>
          </cell>
          <cell r="AA477" t="str">
            <v>-</v>
          </cell>
        </row>
        <row r="478">
          <cell r="D478" t="str">
            <v xml:space="preserve">- - - - - - - - - - - - -     - -  - -  </v>
          </cell>
          <cell r="E478" t="str">
            <v>-</v>
          </cell>
          <cell r="F478" t="str">
            <v>-</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W478" t="str">
            <v>-</v>
          </cell>
          <cell r="X478" t="str">
            <v>-</v>
          </cell>
          <cell r="Z478" t="str">
            <v>-</v>
          </cell>
          <cell r="AA478" t="str">
            <v>-</v>
          </cell>
        </row>
        <row r="479">
          <cell r="D479" t="str">
            <v xml:space="preserve">- - - - - - - - - - - - -     - -  - -  </v>
          </cell>
          <cell r="E479" t="str">
            <v>-</v>
          </cell>
          <cell r="F479" t="str">
            <v>-</v>
          </cell>
          <cell r="G479" t="str">
            <v>-</v>
          </cell>
          <cell r="H479" t="str">
            <v>-</v>
          </cell>
          <cell r="I479" t="str">
            <v>-</v>
          </cell>
          <cell r="J479" t="str">
            <v>-</v>
          </cell>
          <cell r="K479" t="str">
            <v>-</v>
          </cell>
          <cell r="L479" t="str">
            <v>-</v>
          </cell>
          <cell r="M479" t="str">
            <v>-</v>
          </cell>
          <cell r="N479" t="str">
            <v>-</v>
          </cell>
          <cell r="O479" t="str">
            <v>-</v>
          </cell>
          <cell r="P479" t="str">
            <v>-</v>
          </cell>
          <cell r="Q479" t="str">
            <v>-</v>
          </cell>
          <cell r="R479" t="str">
            <v>-</v>
          </cell>
          <cell r="W479" t="str">
            <v>-</v>
          </cell>
          <cell r="X479" t="str">
            <v>-</v>
          </cell>
          <cell r="Z479" t="str">
            <v>-</v>
          </cell>
          <cell r="AA479" t="str">
            <v>-</v>
          </cell>
        </row>
        <row r="480">
          <cell r="D480" t="str">
            <v xml:space="preserve">- - - - - - - - - - - - -     - -  - -  </v>
          </cell>
          <cell r="E480" t="str">
            <v>-</v>
          </cell>
          <cell r="F480" t="str">
            <v>-</v>
          </cell>
          <cell r="G480" t="str">
            <v>-</v>
          </cell>
          <cell r="H480" t="str">
            <v>-</v>
          </cell>
          <cell r="I480" t="str">
            <v>-</v>
          </cell>
          <cell r="J480" t="str">
            <v>-</v>
          </cell>
          <cell r="K480" t="str">
            <v>-</v>
          </cell>
          <cell r="L480" t="str">
            <v>-</v>
          </cell>
          <cell r="M480" t="str">
            <v>-</v>
          </cell>
          <cell r="N480" t="str">
            <v>-</v>
          </cell>
          <cell r="O480" t="str">
            <v>-</v>
          </cell>
          <cell r="P480" t="str">
            <v>-</v>
          </cell>
          <cell r="Q480" t="str">
            <v>-</v>
          </cell>
          <cell r="R480" t="str">
            <v>-</v>
          </cell>
          <cell r="W480" t="str">
            <v>-</v>
          </cell>
          <cell r="X480" t="str">
            <v>-</v>
          </cell>
          <cell r="Z480" t="str">
            <v>-</v>
          </cell>
          <cell r="AA480" t="str">
            <v>-</v>
          </cell>
        </row>
        <row r="481">
          <cell r="D481" t="str">
            <v xml:space="preserve">- - - - - - - - - - - - -     - -  - -  </v>
          </cell>
          <cell r="E481" t="str">
            <v>-</v>
          </cell>
          <cell r="F481" t="str">
            <v>-</v>
          </cell>
          <cell r="G481" t="str">
            <v>-</v>
          </cell>
          <cell r="H481" t="str">
            <v>-</v>
          </cell>
          <cell r="I481" t="str">
            <v>-</v>
          </cell>
          <cell r="J481" t="str">
            <v>-</v>
          </cell>
          <cell r="K481" t="str">
            <v>-</v>
          </cell>
          <cell r="L481" t="str">
            <v>-</v>
          </cell>
          <cell r="M481" t="str">
            <v>-</v>
          </cell>
          <cell r="N481" t="str">
            <v>-</v>
          </cell>
          <cell r="O481" t="str">
            <v>-</v>
          </cell>
          <cell r="P481" t="str">
            <v>-</v>
          </cell>
          <cell r="Q481" t="str">
            <v>-</v>
          </cell>
          <cell r="R481" t="str">
            <v>-</v>
          </cell>
          <cell r="W481" t="str">
            <v>-</v>
          </cell>
          <cell r="X481" t="str">
            <v>-</v>
          </cell>
          <cell r="Z481" t="str">
            <v>-</v>
          </cell>
          <cell r="AA481" t="str">
            <v>-</v>
          </cell>
        </row>
        <row r="482">
          <cell r="D482" t="str">
            <v xml:space="preserve">- - - - - - - - - - - - -     - -  - -  </v>
          </cell>
          <cell r="E482" t="str">
            <v>-</v>
          </cell>
          <cell r="F482" t="str">
            <v>-</v>
          </cell>
          <cell r="G482" t="str">
            <v>-</v>
          </cell>
          <cell r="H482" t="str">
            <v>-</v>
          </cell>
          <cell r="I482" t="str">
            <v>-</v>
          </cell>
          <cell r="J482" t="str">
            <v>-</v>
          </cell>
          <cell r="K482" t="str">
            <v>-</v>
          </cell>
          <cell r="L482" t="str">
            <v>-</v>
          </cell>
          <cell r="M482" t="str">
            <v>-</v>
          </cell>
          <cell r="N482" t="str">
            <v>-</v>
          </cell>
          <cell r="O482" t="str">
            <v>-</v>
          </cell>
          <cell r="P482" t="str">
            <v>-</v>
          </cell>
          <cell r="Q482" t="str">
            <v>-</v>
          </cell>
          <cell r="R482" t="str">
            <v>-</v>
          </cell>
          <cell r="W482" t="str">
            <v>-</v>
          </cell>
          <cell r="X482" t="str">
            <v>-</v>
          </cell>
          <cell r="Z482" t="str">
            <v>-</v>
          </cell>
          <cell r="AA482" t="str">
            <v>-</v>
          </cell>
        </row>
        <row r="483">
          <cell r="D483" t="str">
            <v xml:space="preserve">- - - - - - - - - - - - -     - -  - -  </v>
          </cell>
          <cell r="E483" t="str">
            <v>-</v>
          </cell>
          <cell r="F483" t="str">
            <v>-</v>
          </cell>
          <cell r="G483" t="str">
            <v>-</v>
          </cell>
          <cell r="H483" t="str">
            <v>-</v>
          </cell>
          <cell r="I483" t="str">
            <v>-</v>
          </cell>
          <cell r="J483" t="str">
            <v>-</v>
          </cell>
          <cell r="K483" t="str">
            <v>-</v>
          </cell>
          <cell r="L483" t="str">
            <v>-</v>
          </cell>
          <cell r="M483" t="str">
            <v>-</v>
          </cell>
          <cell r="N483" t="str">
            <v>-</v>
          </cell>
          <cell r="O483" t="str">
            <v>-</v>
          </cell>
          <cell r="P483" t="str">
            <v>-</v>
          </cell>
          <cell r="Q483" t="str">
            <v>-</v>
          </cell>
          <cell r="R483" t="str">
            <v>-</v>
          </cell>
          <cell r="W483" t="str">
            <v>-</v>
          </cell>
          <cell r="X483" t="str">
            <v>-</v>
          </cell>
          <cell r="Z483" t="str">
            <v>-</v>
          </cell>
          <cell r="AA483" t="str">
            <v>-</v>
          </cell>
        </row>
        <row r="484">
          <cell r="D484" t="str">
            <v xml:space="preserve">- - - - - - - - - - - - -     - -  - -  </v>
          </cell>
          <cell r="E484" t="str">
            <v>-</v>
          </cell>
          <cell r="F484" t="str">
            <v>-</v>
          </cell>
          <cell r="G484" t="str">
            <v>-</v>
          </cell>
          <cell r="H484" t="str">
            <v>-</v>
          </cell>
          <cell r="I484" t="str">
            <v>-</v>
          </cell>
          <cell r="J484" t="str">
            <v>-</v>
          </cell>
          <cell r="K484" t="str">
            <v>-</v>
          </cell>
          <cell r="L484" t="str">
            <v>-</v>
          </cell>
          <cell r="M484" t="str">
            <v>-</v>
          </cell>
          <cell r="N484" t="str">
            <v>-</v>
          </cell>
          <cell r="O484" t="str">
            <v>-</v>
          </cell>
          <cell r="P484" t="str">
            <v>-</v>
          </cell>
          <cell r="Q484" t="str">
            <v>-</v>
          </cell>
          <cell r="R484" t="str">
            <v>-</v>
          </cell>
          <cell r="W484" t="str">
            <v>-</v>
          </cell>
          <cell r="X484" t="str">
            <v>-</v>
          </cell>
          <cell r="Z484" t="str">
            <v>-</v>
          </cell>
          <cell r="AA484" t="str">
            <v>-</v>
          </cell>
        </row>
        <row r="485">
          <cell r="D485" t="str">
            <v xml:space="preserve">- - - - - - - - - - - - -     - -  - -  </v>
          </cell>
          <cell r="E485" t="str">
            <v>-</v>
          </cell>
          <cell r="F485" t="str">
            <v>-</v>
          </cell>
          <cell r="G485" t="str">
            <v>-</v>
          </cell>
          <cell r="H485" t="str">
            <v>-</v>
          </cell>
          <cell r="I485" t="str">
            <v>-</v>
          </cell>
          <cell r="J485" t="str">
            <v>-</v>
          </cell>
          <cell r="K485" t="str">
            <v>-</v>
          </cell>
          <cell r="L485" t="str">
            <v>-</v>
          </cell>
          <cell r="M485" t="str">
            <v>-</v>
          </cell>
          <cell r="N485" t="str">
            <v>-</v>
          </cell>
          <cell r="O485" t="str">
            <v>-</v>
          </cell>
          <cell r="P485" t="str">
            <v>-</v>
          </cell>
          <cell r="Q485" t="str">
            <v>-</v>
          </cell>
          <cell r="R485" t="str">
            <v>-</v>
          </cell>
          <cell r="W485" t="str">
            <v>-</v>
          </cell>
          <cell r="X485" t="str">
            <v>-</v>
          </cell>
          <cell r="Z485" t="str">
            <v>-</v>
          </cell>
          <cell r="AA485" t="str">
            <v>-</v>
          </cell>
        </row>
        <row r="486">
          <cell r="D486" t="str">
            <v xml:space="preserve">- - - - - - - - - - - - -     - -  - -  </v>
          </cell>
          <cell r="E486" t="str">
            <v>-</v>
          </cell>
          <cell r="F486" t="str">
            <v>-</v>
          </cell>
          <cell r="G486" t="str">
            <v>-</v>
          </cell>
          <cell r="H486" t="str">
            <v>-</v>
          </cell>
          <cell r="I486" t="str">
            <v>-</v>
          </cell>
          <cell r="J486" t="str">
            <v>-</v>
          </cell>
          <cell r="K486" t="str">
            <v>-</v>
          </cell>
          <cell r="L486" t="str">
            <v>-</v>
          </cell>
          <cell r="M486" t="str">
            <v>-</v>
          </cell>
          <cell r="N486" t="str">
            <v>-</v>
          </cell>
          <cell r="O486" t="str">
            <v>-</v>
          </cell>
          <cell r="P486" t="str">
            <v>-</v>
          </cell>
          <cell r="Q486" t="str">
            <v>-</v>
          </cell>
          <cell r="R486" t="str">
            <v>-</v>
          </cell>
          <cell r="W486" t="str">
            <v>-</v>
          </cell>
          <cell r="X486" t="str">
            <v>-</v>
          </cell>
          <cell r="Z486" t="str">
            <v>-</v>
          </cell>
          <cell r="AA486" t="str">
            <v>-</v>
          </cell>
        </row>
        <row r="487">
          <cell r="D487" t="str">
            <v xml:space="preserve">- - - - - - - - - - - - -     - -  - -  </v>
          </cell>
          <cell r="E487" t="str">
            <v>-</v>
          </cell>
          <cell r="F487" t="str">
            <v>-</v>
          </cell>
          <cell r="G487" t="str">
            <v>-</v>
          </cell>
          <cell r="H487" t="str">
            <v>-</v>
          </cell>
          <cell r="I487" t="str">
            <v>-</v>
          </cell>
          <cell r="J487" t="str">
            <v>-</v>
          </cell>
          <cell r="K487" t="str">
            <v>-</v>
          </cell>
          <cell r="L487" t="str">
            <v>-</v>
          </cell>
          <cell r="M487" t="str">
            <v>-</v>
          </cell>
          <cell r="N487" t="str">
            <v>-</v>
          </cell>
          <cell r="O487" t="str">
            <v>-</v>
          </cell>
          <cell r="P487" t="str">
            <v>-</v>
          </cell>
          <cell r="Q487" t="str">
            <v>-</v>
          </cell>
          <cell r="R487" t="str">
            <v>-</v>
          </cell>
          <cell r="W487" t="str">
            <v>-</v>
          </cell>
          <cell r="X487" t="str">
            <v>-</v>
          </cell>
          <cell r="Z487" t="str">
            <v>-</v>
          </cell>
          <cell r="AA487" t="str">
            <v>-</v>
          </cell>
        </row>
        <row r="488">
          <cell r="D488" t="str">
            <v xml:space="preserve">- - - - - - - - - - - - -     - -  - -  </v>
          </cell>
          <cell r="E488" t="str">
            <v>-</v>
          </cell>
          <cell r="F488" t="str">
            <v>-</v>
          </cell>
          <cell r="G488" t="str">
            <v>-</v>
          </cell>
          <cell r="H488" t="str">
            <v>-</v>
          </cell>
          <cell r="I488" t="str">
            <v>-</v>
          </cell>
          <cell r="J488" t="str">
            <v>-</v>
          </cell>
          <cell r="K488" t="str">
            <v>-</v>
          </cell>
          <cell r="L488" t="str">
            <v>-</v>
          </cell>
          <cell r="M488" t="str">
            <v>-</v>
          </cell>
          <cell r="N488" t="str">
            <v>-</v>
          </cell>
          <cell r="O488" t="str">
            <v>-</v>
          </cell>
          <cell r="P488" t="str">
            <v>-</v>
          </cell>
          <cell r="Q488" t="str">
            <v>-</v>
          </cell>
          <cell r="R488" t="str">
            <v>-</v>
          </cell>
          <cell r="W488" t="str">
            <v>-</v>
          </cell>
          <cell r="X488" t="str">
            <v>-</v>
          </cell>
          <cell r="Z488" t="str">
            <v>-</v>
          </cell>
          <cell r="AA488" t="str">
            <v>-</v>
          </cell>
        </row>
        <row r="489">
          <cell r="D489" t="str">
            <v xml:space="preserve">- - - - - - - - - - - - -     - -  - -  </v>
          </cell>
          <cell r="E489" t="str">
            <v>-</v>
          </cell>
          <cell r="F489" t="str">
            <v>-</v>
          </cell>
          <cell r="G489" t="str">
            <v>-</v>
          </cell>
          <cell r="H489" t="str">
            <v>-</v>
          </cell>
          <cell r="I489" t="str">
            <v>-</v>
          </cell>
          <cell r="J489" t="str">
            <v>-</v>
          </cell>
          <cell r="K489" t="str">
            <v>-</v>
          </cell>
          <cell r="L489" t="str">
            <v>-</v>
          </cell>
          <cell r="M489" t="str">
            <v>-</v>
          </cell>
          <cell r="N489" t="str">
            <v>-</v>
          </cell>
          <cell r="O489" t="str">
            <v>-</v>
          </cell>
          <cell r="P489" t="str">
            <v>-</v>
          </cell>
          <cell r="Q489" t="str">
            <v>-</v>
          </cell>
          <cell r="R489" t="str">
            <v>-</v>
          </cell>
          <cell r="W489" t="str">
            <v>-</v>
          </cell>
          <cell r="X489" t="str">
            <v>-</v>
          </cell>
          <cell r="Z489" t="str">
            <v>-</v>
          </cell>
          <cell r="AA489" t="str">
            <v>-</v>
          </cell>
        </row>
        <row r="490">
          <cell r="D490" t="str">
            <v xml:space="preserve">- - - - - - - - - - - - -     - -  - -  </v>
          </cell>
          <cell r="E490" t="str">
            <v>-</v>
          </cell>
          <cell r="F490" t="str">
            <v>-</v>
          </cell>
          <cell r="G490" t="str">
            <v>-</v>
          </cell>
          <cell r="H490" t="str">
            <v>-</v>
          </cell>
          <cell r="I490" t="str">
            <v>-</v>
          </cell>
          <cell r="J490" t="str">
            <v>-</v>
          </cell>
          <cell r="K490" t="str">
            <v>-</v>
          </cell>
          <cell r="L490" t="str">
            <v>-</v>
          </cell>
          <cell r="M490" t="str">
            <v>-</v>
          </cell>
          <cell r="N490" t="str">
            <v>-</v>
          </cell>
          <cell r="O490" t="str">
            <v>-</v>
          </cell>
          <cell r="P490" t="str">
            <v>-</v>
          </cell>
          <cell r="Q490" t="str">
            <v>-</v>
          </cell>
          <cell r="R490" t="str">
            <v>-</v>
          </cell>
          <cell r="W490" t="str">
            <v>-</v>
          </cell>
          <cell r="X490" t="str">
            <v>-</v>
          </cell>
          <cell r="Z490" t="str">
            <v>-</v>
          </cell>
          <cell r="AA490" t="str">
            <v>-</v>
          </cell>
        </row>
        <row r="491">
          <cell r="D491" t="str">
            <v xml:space="preserve">- - - - - - - - - - - - -     - -  - -  </v>
          </cell>
          <cell r="E491" t="str">
            <v>-</v>
          </cell>
          <cell r="F491" t="str">
            <v>-</v>
          </cell>
          <cell r="G491" t="str">
            <v>-</v>
          </cell>
          <cell r="H491" t="str">
            <v>-</v>
          </cell>
          <cell r="I491" t="str">
            <v>-</v>
          </cell>
          <cell r="J491" t="str">
            <v>-</v>
          </cell>
          <cell r="K491" t="str">
            <v>-</v>
          </cell>
          <cell r="L491" t="str">
            <v>-</v>
          </cell>
          <cell r="M491" t="str">
            <v>-</v>
          </cell>
          <cell r="N491" t="str">
            <v>-</v>
          </cell>
          <cell r="O491" t="str">
            <v>-</v>
          </cell>
          <cell r="P491" t="str">
            <v>-</v>
          </cell>
          <cell r="Q491" t="str">
            <v>-</v>
          </cell>
          <cell r="R491" t="str">
            <v>-</v>
          </cell>
          <cell r="W491" t="str">
            <v>-</v>
          </cell>
          <cell r="X491" t="str">
            <v>-</v>
          </cell>
          <cell r="Z491" t="str">
            <v>-</v>
          </cell>
          <cell r="AA491" t="str">
            <v>-</v>
          </cell>
        </row>
        <row r="492">
          <cell r="D492" t="str">
            <v xml:space="preserve">- - - - - - - - - - - - -     - -  - -  </v>
          </cell>
          <cell r="E492" t="str">
            <v>-</v>
          </cell>
          <cell r="F492" t="str">
            <v>-</v>
          </cell>
          <cell r="G492" t="str">
            <v>-</v>
          </cell>
          <cell r="H492" t="str">
            <v>-</v>
          </cell>
          <cell r="I492" t="str">
            <v>-</v>
          </cell>
          <cell r="J492" t="str">
            <v>-</v>
          </cell>
          <cell r="K492" t="str">
            <v>-</v>
          </cell>
          <cell r="L492" t="str">
            <v>-</v>
          </cell>
          <cell r="M492" t="str">
            <v>-</v>
          </cell>
          <cell r="N492" t="str">
            <v>-</v>
          </cell>
          <cell r="O492" t="str">
            <v>-</v>
          </cell>
          <cell r="P492" t="str">
            <v>-</v>
          </cell>
          <cell r="Q492" t="str">
            <v>-</v>
          </cell>
          <cell r="R492" t="str">
            <v>-</v>
          </cell>
          <cell r="W492" t="str">
            <v>-</v>
          </cell>
          <cell r="X492" t="str">
            <v>-</v>
          </cell>
          <cell r="Z492" t="str">
            <v>-</v>
          </cell>
          <cell r="AA492" t="str">
            <v>-</v>
          </cell>
        </row>
        <row r="493">
          <cell r="D493" t="str">
            <v xml:space="preserve">- - - - - - - - - - - - -     - -  - -  </v>
          </cell>
          <cell r="E493" t="str">
            <v>-</v>
          </cell>
          <cell r="F493" t="str">
            <v>-</v>
          </cell>
          <cell r="G493" t="str">
            <v>-</v>
          </cell>
          <cell r="H493" t="str">
            <v>-</v>
          </cell>
          <cell r="I493" t="str">
            <v>-</v>
          </cell>
          <cell r="J493" t="str">
            <v>-</v>
          </cell>
          <cell r="K493" t="str">
            <v>-</v>
          </cell>
          <cell r="L493" t="str">
            <v>-</v>
          </cell>
          <cell r="M493" t="str">
            <v>-</v>
          </cell>
          <cell r="N493" t="str">
            <v>-</v>
          </cell>
          <cell r="O493" t="str">
            <v>-</v>
          </cell>
          <cell r="P493" t="str">
            <v>-</v>
          </cell>
          <cell r="Q493" t="str">
            <v>-</v>
          </cell>
          <cell r="R493" t="str">
            <v>-</v>
          </cell>
          <cell r="W493" t="str">
            <v>-</v>
          </cell>
          <cell r="X493" t="str">
            <v>-</v>
          </cell>
          <cell r="Z493" t="str">
            <v>-</v>
          </cell>
          <cell r="AA493" t="str">
            <v>-</v>
          </cell>
        </row>
        <row r="494">
          <cell r="D494" t="str">
            <v xml:space="preserve">- - - - - - - - - - - - -     - -  - -  </v>
          </cell>
          <cell r="E494" t="str">
            <v>-</v>
          </cell>
          <cell r="F494" t="str">
            <v>-</v>
          </cell>
          <cell r="G494" t="str">
            <v>-</v>
          </cell>
          <cell r="H494" t="str">
            <v>-</v>
          </cell>
          <cell r="I494" t="str">
            <v>-</v>
          </cell>
          <cell r="J494" t="str">
            <v>-</v>
          </cell>
          <cell r="K494" t="str">
            <v>-</v>
          </cell>
          <cell r="L494" t="str">
            <v>-</v>
          </cell>
          <cell r="M494" t="str">
            <v>-</v>
          </cell>
          <cell r="N494" t="str">
            <v>-</v>
          </cell>
          <cell r="O494" t="str">
            <v>-</v>
          </cell>
          <cell r="P494" t="str">
            <v>-</v>
          </cell>
          <cell r="Q494" t="str">
            <v>-</v>
          </cell>
          <cell r="R494" t="str">
            <v>-</v>
          </cell>
          <cell r="W494" t="str">
            <v>-</v>
          </cell>
          <cell r="X494" t="str">
            <v>-</v>
          </cell>
          <cell r="Z494" t="str">
            <v>-</v>
          </cell>
          <cell r="AA494" t="str">
            <v>-</v>
          </cell>
        </row>
        <row r="495">
          <cell r="D495" t="str">
            <v xml:space="preserve">- - - - - - - - - - - - -     - -  - -  </v>
          </cell>
          <cell r="E495" t="str">
            <v>-</v>
          </cell>
          <cell r="F495" t="str">
            <v>-</v>
          </cell>
          <cell r="G495" t="str">
            <v>-</v>
          </cell>
          <cell r="H495" t="str">
            <v>-</v>
          </cell>
          <cell r="I495" t="str">
            <v>-</v>
          </cell>
          <cell r="J495" t="str">
            <v>-</v>
          </cell>
          <cell r="K495" t="str">
            <v>-</v>
          </cell>
          <cell r="L495" t="str">
            <v>-</v>
          </cell>
          <cell r="M495" t="str">
            <v>-</v>
          </cell>
          <cell r="N495" t="str">
            <v>-</v>
          </cell>
          <cell r="O495" t="str">
            <v>-</v>
          </cell>
          <cell r="P495" t="str">
            <v>-</v>
          </cell>
          <cell r="Q495" t="str">
            <v>-</v>
          </cell>
          <cell r="R495" t="str">
            <v>-</v>
          </cell>
          <cell r="W495" t="str">
            <v>-</v>
          </cell>
          <cell r="X495" t="str">
            <v>-</v>
          </cell>
          <cell r="Z495" t="str">
            <v>-</v>
          </cell>
          <cell r="AA495" t="str">
            <v>-</v>
          </cell>
        </row>
        <row r="496">
          <cell r="D496" t="str">
            <v xml:space="preserve">- - - - - - - - - - - - -     - -  - -  </v>
          </cell>
          <cell r="E496" t="str">
            <v>-</v>
          </cell>
          <cell r="F496" t="str">
            <v>-</v>
          </cell>
          <cell r="G496" t="str">
            <v>-</v>
          </cell>
          <cell r="H496" t="str">
            <v>-</v>
          </cell>
          <cell r="I496" t="str">
            <v>-</v>
          </cell>
          <cell r="J496" t="str">
            <v>-</v>
          </cell>
          <cell r="K496" t="str">
            <v>-</v>
          </cell>
          <cell r="L496" t="str">
            <v>-</v>
          </cell>
          <cell r="M496" t="str">
            <v>-</v>
          </cell>
          <cell r="N496" t="str">
            <v>-</v>
          </cell>
          <cell r="O496" t="str">
            <v>-</v>
          </cell>
          <cell r="P496" t="str">
            <v>-</v>
          </cell>
          <cell r="Q496" t="str">
            <v>-</v>
          </cell>
          <cell r="R496" t="str">
            <v>-</v>
          </cell>
          <cell r="W496" t="str">
            <v>-</v>
          </cell>
          <cell r="X496" t="str">
            <v>-</v>
          </cell>
          <cell r="Z496" t="str">
            <v>-</v>
          </cell>
          <cell r="AA496" t="str">
            <v>-</v>
          </cell>
        </row>
        <row r="497">
          <cell r="D497" t="str">
            <v xml:space="preserve">- - - - - - - - - - - - -     - -  - -  </v>
          </cell>
          <cell r="E497" t="str">
            <v>-</v>
          </cell>
          <cell r="F497" t="str">
            <v>-</v>
          </cell>
          <cell r="G497" t="str">
            <v>-</v>
          </cell>
          <cell r="H497" t="str">
            <v>-</v>
          </cell>
          <cell r="I497" t="str">
            <v>-</v>
          </cell>
          <cell r="J497" t="str">
            <v>-</v>
          </cell>
          <cell r="K497" t="str">
            <v>-</v>
          </cell>
          <cell r="L497" t="str">
            <v>-</v>
          </cell>
          <cell r="M497" t="str">
            <v>-</v>
          </cell>
          <cell r="N497" t="str">
            <v>-</v>
          </cell>
          <cell r="O497" t="str">
            <v>-</v>
          </cell>
          <cell r="P497" t="str">
            <v>-</v>
          </cell>
          <cell r="Q497" t="str">
            <v>-</v>
          </cell>
          <cell r="R497" t="str">
            <v>-</v>
          </cell>
          <cell r="W497" t="str">
            <v>-</v>
          </cell>
          <cell r="X497" t="str">
            <v>-</v>
          </cell>
          <cell r="Z497" t="str">
            <v>-</v>
          </cell>
          <cell r="AA497" t="str">
            <v>-</v>
          </cell>
        </row>
        <row r="498">
          <cell r="D498" t="str">
            <v xml:space="preserve">- - - - - - - - - - - - -     - -  - -  </v>
          </cell>
          <cell r="E498" t="str">
            <v>-</v>
          </cell>
          <cell r="F498" t="str">
            <v>-</v>
          </cell>
          <cell r="G498" t="str">
            <v>-</v>
          </cell>
          <cell r="H498" t="str">
            <v>-</v>
          </cell>
          <cell r="I498" t="str">
            <v>-</v>
          </cell>
          <cell r="J498" t="str">
            <v>-</v>
          </cell>
          <cell r="K498" t="str">
            <v>-</v>
          </cell>
          <cell r="L498" t="str">
            <v>-</v>
          </cell>
          <cell r="M498" t="str">
            <v>-</v>
          </cell>
          <cell r="N498" t="str">
            <v>-</v>
          </cell>
          <cell r="O498" t="str">
            <v>-</v>
          </cell>
          <cell r="P498" t="str">
            <v>-</v>
          </cell>
          <cell r="Q498" t="str">
            <v>-</v>
          </cell>
          <cell r="R498" t="str">
            <v>-</v>
          </cell>
          <cell r="W498" t="str">
            <v>-</v>
          </cell>
          <cell r="X498" t="str">
            <v>-</v>
          </cell>
          <cell r="Z498" t="str">
            <v>-</v>
          </cell>
          <cell r="AA498" t="str">
            <v>-</v>
          </cell>
        </row>
        <row r="499">
          <cell r="D499" t="str">
            <v xml:space="preserve">- - - - - - - - - - - - -     - -  - -  </v>
          </cell>
          <cell r="E499" t="str">
            <v>-</v>
          </cell>
          <cell r="F499" t="str">
            <v>-</v>
          </cell>
          <cell r="G499" t="str">
            <v>-</v>
          </cell>
          <cell r="H499" t="str">
            <v>-</v>
          </cell>
          <cell r="I499" t="str">
            <v>-</v>
          </cell>
          <cell r="J499" t="str">
            <v>-</v>
          </cell>
          <cell r="K499" t="str">
            <v>-</v>
          </cell>
          <cell r="L499" t="str">
            <v>-</v>
          </cell>
          <cell r="M499" t="str">
            <v>-</v>
          </cell>
          <cell r="N499" t="str">
            <v>-</v>
          </cell>
          <cell r="O499" t="str">
            <v>-</v>
          </cell>
          <cell r="P499" t="str">
            <v>-</v>
          </cell>
          <cell r="Q499" t="str">
            <v>-</v>
          </cell>
          <cell r="R499" t="str">
            <v>-</v>
          </cell>
          <cell r="W499" t="str">
            <v>-</v>
          </cell>
          <cell r="X499" t="str">
            <v>-</v>
          </cell>
          <cell r="Z499" t="str">
            <v>-</v>
          </cell>
          <cell r="AA499" t="str">
            <v>-</v>
          </cell>
        </row>
        <row r="500">
          <cell r="D500" t="str">
            <v xml:space="preserve">- - - - - - - - - - - - -     - -  - -  </v>
          </cell>
          <cell r="E500" t="str">
            <v>-</v>
          </cell>
          <cell r="F500" t="str">
            <v>-</v>
          </cell>
          <cell r="G500" t="str">
            <v>-</v>
          </cell>
          <cell r="H500" t="str">
            <v>-</v>
          </cell>
          <cell r="I500" t="str">
            <v>-</v>
          </cell>
          <cell r="J500" t="str">
            <v>-</v>
          </cell>
          <cell r="K500" t="str">
            <v>-</v>
          </cell>
          <cell r="L500" t="str">
            <v>-</v>
          </cell>
          <cell r="M500" t="str">
            <v>-</v>
          </cell>
          <cell r="N500" t="str">
            <v>-</v>
          </cell>
          <cell r="O500" t="str">
            <v>-</v>
          </cell>
          <cell r="P500" t="str">
            <v>-</v>
          </cell>
          <cell r="Q500" t="str">
            <v>-</v>
          </cell>
          <cell r="R500" t="str">
            <v>-</v>
          </cell>
          <cell r="W500" t="str">
            <v>-</v>
          </cell>
          <cell r="X500" t="str">
            <v>-</v>
          </cell>
          <cell r="Z500" t="str">
            <v>-</v>
          </cell>
          <cell r="AA500" t="str">
            <v>-</v>
          </cell>
        </row>
        <row r="501">
          <cell r="D501" t="str">
            <v xml:space="preserve">- - - - - - - - - - - - -     - -  - -  </v>
          </cell>
          <cell r="E501" t="str">
            <v>-</v>
          </cell>
          <cell r="F501" t="str">
            <v>-</v>
          </cell>
          <cell r="G501" t="str">
            <v>-</v>
          </cell>
          <cell r="H501" t="str">
            <v>-</v>
          </cell>
          <cell r="I501" t="str">
            <v>-</v>
          </cell>
          <cell r="J501" t="str">
            <v>-</v>
          </cell>
          <cell r="K501" t="str">
            <v>-</v>
          </cell>
          <cell r="L501" t="str">
            <v>-</v>
          </cell>
          <cell r="M501" t="str">
            <v>-</v>
          </cell>
          <cell r="N501" t="str">
            <v>-</v>
          </cell>
          <cell r="O501" t="str">
            <v>-</v>
          </cell>
          <cell r="P501" t="str">
            <v>-</v>
          </cell>
          <cell r="Q501" t="str">
            <v>-</v>
          </cell>
          <cell r="R501" t="str">
            <v>-</v>
          </cell>
          <cell r="W501" t="str">
            <v>-</v>
          </cell>
          <cell r="X501" t="str">
            <v>-</v>
          </cell>
          <cell r="Z501" t="str">
            <v>-</v>
          </cell>
          <cell r="AA501" t="str">
            <v>-</v>
          </cell>
        </row>
        <row r="502">
          <cell r="D502" t="str">
            <v xml:space="preserve">- - - - - - - - - - - - -     - -  - -  </v>
          </cell>
          <cell r="E502" t="str">
            <v>-</v>
          </cell>
          <cell r="F502" t="str">
            <v>-</v>
          </cell>
          <cell r="G502" t="str">
            <v>-</v>
          </cell>
          <cell r="H502" t="str">
            <v>-</v>
          </cell>
          <cell r="I502" t="str">
            <v>-</v>
          </cell>
          <cell r="J502" t="str">
            <v>-</v>
          </cell>
          <cell r="K502" t="str">
            <v>-</v>
          </cell>
          <cell r="L502" t="str">
            <v>-</v>
          </cell>
          <cell r="M502" t="str">
            <v>-</v>
          </cell>
          <cell r="N502" t="str">
            <v>-</v>
          </cell>
          <cell r="O502" t="str">
            <v>-</v>
          </cell>
          <cell r="P502" t="str">
            <v>-</v>
          </cell>
          <cell r="Q502" t="str">
            <v>-</v>
          </cell>
          <cell r="R502" t="str">
            <v>-</v>
          </cell>
          <cell r="W502" t="str">
            <v>-</v>
          </cell>
          <cell r="X502" t="str">
            <v>-</v>
          </cell>
          <cell r="Z502" t="str">
            <v>-</v>
          </cell>
          <cell r="AA502" t="str">
            <v>-</v>
          </cell>
        </row>
        <row r="503">
          <cell r="D503" t="str">
            <v xml:space="preserve">- - - - - - - - - - - - -     - -  - -  </v>
          </cell>
          <cell r="E503" t="str">
            <v>-</v>
          </cell>
          <cell r="F503" t="str">
            <v>-</v>
          </cell>
          <cell r="G503" t="str">
            <v>-</v>
          </cell>
          <cell r="H503" t="str">
            <v>-</v>
          </cell>
          <cell r="I503" t="str">
            <v>-</v>
          </cell>
          <cell r="J503" t="str">
            <v>-</v>
          </cell>
          <cell r="K503" t="str">
            <v>-</v>
          </cell>
          <cell r="L503" t="str">
            <v>-</v>
          </cell>
          <cell r="M503" t="str">
            <v>-</v>
          </cell>
          <cell r="N503" t="str">
            <v>-</v>
          </cell>
          <cell r="O503" t="str">
            <v>-</v>
          </cell>
          <cell r="P503" t="str">
            <v>-</v>
          </cell>
          <cell r="Q503" t="str">
            <v>-</v>
          </cell>
          <cell r="R503" t="str">
            <v>-</v>
          </cell>
          <cell r="W503" t="str">
            <v>-</v>
          </cell>
          <cell r="X503" t="str">
            <v>-</v>
          </cell>
          <cell r="Z503" t="str">
            <v>-</v>
          </cell>
          <cell r="AA503" t="str">
            <v>-</v>
          </cell>
        </row>
        <row r="504">
          <cell r="D504" t="str">
            <v xml:space="preserve">- - - - - - - - - - - - -     - -  - -  </v>
          </cell>
          <cell r="E504" t="str">
            <v>-</v>
          </cell>
          <cell r="F504" t="str">
            <v>-</v>
          </cell>
          <cell r="G504" t="str">
            <v>-</v>
          </cell>
          <cell r="H504" t="str">
            <v>-</v>
          </cell>
          <cell r="I504" t="str">
            <v>-</v>
          </cell>
          <cell r="J504" t="str">
            <v>-</v>
          </cell>
          <cell r="K504" t="str">
            <v>-</v>
          </cell>
          <cell r="L504" t="str">
            <v>-</v>
          </cell>
          <cell r="M504" t="str">
            <v>-</v>
          </cell>
          <cell r="N504" t="str">
            <v>-</v>
          </cell>
          <cell r="O504" t="str">
            <v>-</v>
          </cell>
          <cell r="P504" t="str">
            <v>-</v>
          </cell>
          <cell r="Q504" t="str">
            <v>-</v>
          </cell>
          <cell r="R504" t="str">
            <v>-</v>
          </cell>
          <cell r="W504" t="str">
            <v>-</v>
          </cell>
          <cell r="X504" t="str">
            <v>-</v>
          </cell>
          <cell r="Z504" t="str">
            <v>-</v>
          </cell>
          <cell r="AA504" t="str">
            <v>-</v>
          </cell>
        </row>
        <row r="505">
          <cell r="D505" t="str">
            <v xml:space="preserve">- - - - - - - - - - - - -     - -  - -  </v>
          </cell>
          <cell r="E505" t="str">
            <v>-</v>
          </cell>
          <cell r="F505" t="str">
            <v>-</v>
          </cell>
          <cell r="G505" t="str">
            <v>-</v>
          </cell>
          <cell r="H505" t="str">
            <v>-</v>
          </cell>
          <cell r="I505" t="str">
            <v>-</v>
          </cell>
          <cell r="J505" t="str">
            <v>-</v>
          </cell>
          <cell r="K505" t="str">
            <v>-</v>
          </cell>
          <cell r="L505" t="str">
            <v>-</v>
          </cell>
          <cell r="M505" t="str">
            <v>-</v>
          </cell>
          <cell r="N505" t="str">
            <v>-</v>
          </cell>
          <cell r="O505" t="str">
            <v>-</v>
          </cell>
          <cell r="P505" t="str">
            <v>-</v>
          </cell>
          <cell r="Q505" t="str">
            <v>-</v>
          </cell>
          <cell r="R505" t="str">
            <v>-</v>
          </cell>
          <cell r="W505" t="str">
            <v>-</v>
          </cell>
          <cell r="X505" t="str">
            <v>-</v>
          </cell>
          <cell r="Z505" t="str">
            <v>-</v>
          </cell>
          <cell r="AA505" t="str">
            <v>-</v>
          </cell>
        </row>
        <row r="506">
          <cell r="D506" t="str">
            <v xml:space="preserve">- - - - - - - - - - - - -     - -  - -  </v>
          </cell>
          <cell r="E506" t="str">
            <v>-</v>
          </cell>
          <cell r="F506" t="str">
            <v>-</v>
          </cell>
          <cell r="G506" t="str">
            <v>-</v>
          </cell>
          <cell r="H506" t="str">
            <v>-</v>
          </cell>
          <cell r="I506" t="str">
            <v>-</v>
          </cell>
          <cell r="J506" t="str">
            <v>-</v>
          </cell>
          <cell r="K506" t="str">
            <v>-</v>
          </cell>
          <cell r="L506" t="str">
            <v>-</v>
          </cell>
          <cell r="M506" t="str">
            <v>-</v>
          </cell>
          <cell r="N506" t="str">
            <v>-</v>
          </cell>
          <cell r="O506" t="str">
            <v>-</v>
          </cell>
          <cell r="P506" t="str">
            <v>-</v>
          </cell>
          <cell r="Q506" t="str">
            <v>-</v>
          </cell>
          <cell r="R506" t="str">
            <v>-</v>
          </cell>
          <cell r="W506" t="str">
            <v>-</v>
          </cell>
          <cell r="X506" t="str">
            <v>-</v>
          </cell>
          <cell r="Z506" t="str">
            <v>-</v>
          </cell>
          <cell r="AA506" t="str">
            <v>-</v>
          </cell>
        </row>
        <row r="507">
          <cell r="D507" t="str">
            <v xml:space="preserve">- - - - - - - - - - - - -     - -  - -  </v>
          </cell>
          <cell r="E507" t="str">
            <v>-</v>
          </cell>
          <cell r="F507" t="str">
            <v>-</v>
          </cell>
          <cell r="G507" t="str">
            <v>-</v>
          </cell>
          <cell r="H507" t="str">
            <v>-</v>
          </cell>
          <cell r="I507" t="str">
            <v>-</v>
          </cell>
          <cell r="J507" t="str">
            <v>-</v>
          </cell>
          <cell r="K507" t="str">
            <v>-</v>
          </cell>
          <cell r="L507" t="str">
            <v>-</v>
          </cell>
          <cell r="M507" t="str">
            <v>-</v>
          </cell>
          <cell r="N507" t="str">
            <v>-</v>
          </cell>
          <cell r="O507" t="str">
            <v>-</v>
          </cell>
          <cell r="P507" t="str">
            <v>-</v>
          </cell>
          <cell r="Q507" t="str">
            <v>-</v>
          </cell>
          <cell r="R507" t="str">
            <v>-</v>
          </cell>
          <cell r="W507" t="str">
            <v>-</v>
          </cell>
          <cell r="X507" t="str">
            <v>-</v>
          </cell>
          <cell r="Z507" t="str">
            <v>-</v>
          </cell>
          <cell r="AA507" t="str">
            <v>-</v>
          </cell>
        </row>
        <row r="508">
          <cell r="D508" t="str">
            <v xml:space="preserve">- - - - - - - - - - - - -     - -  - -  </v>
          </cell>
          <cell r="E508" t="str">
            <v>-</v>
          </cell>
          <cell r="F508" t="str">
            <v>-</v>
          </cell>
          <cell r="G508" t="str">
            <v>-</v>
          </cell>
          <cell r="H508" t="str">
            <v>-</v>
          </cell>
          <cell r="I508" t="str">
            <v>-</v>
          </cell>
          <cell r="J508" t="str">
            <v>-</v>
          </cell>
          <cell r="K508" t="str">
            <v>-</v>
          </cell>
          <cell r="L508" t="str">
            <v>-</v>
          </cell>
          <cell r="M508" t="str">
            <v>-</v>
          </cell>
          <cell r="N508" t="str">
            <v>-</v>
          </cell>
          <cell r="O508" t="str">
            <v>-</v>
          </cell>
          <cell r="P508" t="str">
            <v>-</v>
          </cell>
          <cell r="Q508" t="str">
            <v>-</v>
          </cell>
          <cell r="R508" t="str">
            <v>-</v>
          </cell>
          <cell r="W508" t="str">
            <v>-</v>
          </cell>
          <cell r="X508" t="str">
            <v>-</v>
          </cell>
          <cell r="Z508" t="str">
            <v>-</v>
          </cell>
          <cell r="AA508" t="str">
            <v>-</v>
          </cell>
        </row>
        <row r="509">
          <cell r="D509" t="str">
            <v xml:space="preserve">- - - - - - - - - - - - -     - -  - -  </v>
          </cell>
          <cell r="E509" t="str">
            <v>-</v>
          </cell>
          <cell r="F509" t="str">
            <v>-</v>
          </cell>
          <cell r="G509" t="str">
            <v>-</v>
          </cell>
          <cell r="H509" t="str">
            <v>-</v>
          </cell>
          <cell r="I509" t="str">
            <v>-</v>
          </cell>
          <cell r="J509" t="str">
            <v>-</v>
          </cell>
          <cell r="K509" t="str">
            <v>-</v>
          </cell>
          <cell r="L509" t="str">
            <v>-</v>
          </cell>
          <cell r="M509" t="str">
            <v>-</v>
          </cell>
          <cell r="N509" t="str">
            <v>-</v>
          </cell>
          <cell r="O509" t="str">
            <v>-</v>
          </cell>
          <cell r="P509" t="str">
            <v>-</v>
          </cell>
          <cell r="Q509" t="str">
            <v>-</v>
          </cell>
          <cell r="R509" t="str">
            <v>-</v>
          </cell>
          <cell r="W509" t="str">
            <v>-</v>
          </cell>
          <cell r="X509" t="str">
            <v>-</v>
          </cell>
          <cell r="Z509" t="str">
            <v>-</v>
          </cell>
          <cell r="AA509" t="str">
            <v>-</v>
          </cell>
        </row>
        <row r="510">
          <cell r="D510" t="str">
            <v xml:space="preserve">- - - - - - - - - - - - -     - -  - -  </v>
          </cell>
          <cell r="E510" t="str">
            <v>-</v>
          </cell>
          <cell r="F510" t="str">
            <v>-</v>
          </cell>
          <cell r="G510" t="str">
            <v>-</v>
          </cell>
          <cell r="H510" t="str">
            <v>-</v>
          </cell>
          <cell r="I510" t="str">
            <v>-</v>
          </cell>
          <cell r="J510" t="str">
            <v>-</v>
          </cell>
          <cell r="K510" t="str">
            <v>-</v>
          </cell>
          <cell r="L510" t="str">
            <v>-</v>
          </cell>
          <cell r="M510" t="str">
            <v>-</v>
          </cell>
          <cell r="N510" t="str">
            <v>-</v>
          </cell>
          <cell r="O510" t="str">
            <v>-</v>
          </cell>
          <cell r="P510" t="str">
            <v>-</v>
          </cell>
          <cell r="Q510" t="str">
            <v>-</v>
          </cell>
          <cell r="R510" t="str">
            <v>-</v>
          </cell>
          <cell r="W510" t="str">
            <v>-</v>
          </cell>
          <cell r="X510" t="str">
            <v>-</v>
          </cell>
          <cell r="Z510" t="str">
            <v>-</v>
          </cell>
          <cell r="AA510" t="str">
            <v>-</v>
          </cell>
        </row>
        <row r="511">
          <cell r="D511" t="str">
            <v xml:space="preserve">- - - - - - - - - - - - -     - -  - -  </v>
          </cell>
          <cell r="E511" t="str">
            <v>-</v>
          </cell>
          <cell r="F511" t="str">
            <v>-</v>
          </cell>
          <cell r="G511" t="str">
            <v>-</v>
          </cell>
          <cell r="H511" t="str">
            <v>-</v>
          </cell>
          <cell r="I511" t="str">
            <v>-</v>
          </cell>
          <cell r="J511" t="str">
            <v>-</v>
          </cell>
          <cell r="K511" t="str">
            <v>-</v>
          </cell>
          <cell r="L511" t="str">
            <v>-</v>
          </cell>
          <cell r="M511" t="str">
            <v>-</v>
          </cell>
          <cell r="N511" t="str">
            <v>-</v>
          </cell>
          <cell r="O511" t="str">
            <v>-</v>
          </cell>
          <cell r="P511" t="str">
            <v>-</v>
          </cell>
          <cell r="Q511" t="str">
            <v>-</v>
          </cell>
          <cell r="R511" t="str">
            <v>-</v>
          </cell>
          <cell r="W511" t="str">
            <v>-</v>
          </cell>
          <cell r="X511" t="str">
            <v>-</v>
          </cell>
          <cell r="Z511" t="str">
            <v>-</v>
          </cell>
          <cell r="AA511" t="str">
            <v>-</v>
          </cell>
        </row>
        <row r="512">
          <cell r="D512" t="str">
            <v xml:space="preserve">- - - - - - - - - - - - -     - -  - -  </v>
          </cell>
          <cell r="E512" t="str">
            <v>-</v>
          </cell>
          <cell r="F512" t="str">
            <v>-</v>
          </cell>
          <cell r="G512" t="str">
            <v>-</v>
          </cell>
          <cell r="H512" t="str">
            <v>-</v>
          </cell>
          <cell r="I512" t="str">
            <v>-</v>
          </cell>
          <cell r="J512" t="str">
            <v>-</v>
          </cell>
          <cell r="K512" t="str">
            <v>-</v>
          </cell>
          <cell r="L512" t="str">
            <v>-</v>
          </cell>
          <cell r="M512" t="str">
            <v>-</v>
          </cell>
          <cell r="N512" t="str">
            <v>-</v>
          </cell>
          <cell r="O512" t="str">
            <v>-</v>
          </cell>
          <cell r="P512" t="str">
            <v>-</v>
          </cell>
          <cell r="Q512" t="str">
            <v>-</v>
          </cell>
          <cell r="R512" t="str">
            <v>-</v>
          </cell>
          <cell r="W512" t="str">
            <v>-</v>
          </cell>
          <cell r="X512" t="str">
            <v>-</v>
          </cell>
          <cell r="Z512" t="str">
            <v>-</v>
          </cell>
          <cell r="AA512" t="str">
            <v>-</v>
          </cell>
        </row>
        <row r="513">
          <cell r="D513" t="str">
            <v xml:space="preserve">- - - - - - - - - - - - -     - -  - -  </v>
          </cell>
          <cell r="E513" t="str">
            <v>-</v>
          </cell>
          <cell r="F513" t="str">
            <v>-</v>
          </cell>
          <cell r="G513" t="str">
            <v>-</v>
          </cell>
          <cell r="H513" t="str">
            <v>-</v>
          </cell>
          <cell r="I513" t="str">
            <v>-</v>
          </cell>
          <cell r="J513" t="str">
            <v>-</v>
          </cell>
          <cell r="K513" t="str">
            <v>-</v>
          </cell>
          <cell r="L513" t="str">
            <v>-</v>
          </cell>
          <cell r="M513" t="str">
            <v>-</v>
          </cell>
          <cell r="N513" t="str">
            <v>-</v>
          </cell>
          <cell r="O513" t="str">
            <v>-</v>
          </cell>
          <cell r="P513" t="str">
            <v>-</v>
          </cell>
          <cell r="Q513" t="str">
            <v>-</v>
          </cell>
          <cell r="R513" t="str">
            <v>-</v>
          </cell>
          <cell r="W513" t="str">
            <v>-</v>
          </cell>
          <cell r="X513" t="str">
            <v>-</v>
          </cell>
          <cell r="Z513" t="str">
            <v>-</v>
          </cell>
          <cell r="AA513" t="str">
            <v>-</v>
          </cell>
        </row>
        <row r="514">
          <cell r="D514" t="str">
            <v xml:space="preserve">- - - - - - - - - - - - -     - -  - -  </v>
          </cell>
          <cell r="E514" t="str">
            <v>-</v>
          </cell>
          <cell r="F514" t="str">
            <v>-</v>
          </cell>
          <cell r="G514" t="str">
            <v>-</v>
          </cell>
          <cell r="H514" t="str">
            <v>-</v>
          </cell>
          <cell r="I514" t="str">
            <v>-</v>
          </cell>
          <cell r="J514" t="str">
            <v>-</v>
          </cell>
          <cell r="K514" t="str">
            <v>-</v>
          </cell>
          <cell r="L514" t="str">
            <v>-</v>
          </cell>
          <cell r="M514" t="str">
            <v>-</v>
          </cell>
          <cell r="N514" t="str">
            <v>-</v>
          </cell>
          <cell r="O514" t="str">
            <v>-</v>
          </cell>
          <cell r="P514" t="str">
            <v>-</v>
          </cell>
          <cell r="Q514" t="str">
            <v>-</v>
          </cell>
          <cell r="R514" t="str">
            <v>-</v>
          </cell>
          <cell r="W514" t="str">
            <v>-</v>
          </cell>
          <cell r="X514" t="str">
            <v>-</v>
          </cell>
          <cell r="Z514" t="str">
            <v>-</v>
          </cell>
          <cell r="AA514" t="str">
            <v>-</v>
          </cell>
        </row>
        <row r="515">
          <cell r="D515" t="str">
            <v xml:space="preserve">- - - - - - - - - - - - -     - -  - -  </v>
          </cell>
          <cell r="E515" t="str">
            <v>-</v>
          </cell>
          <cell r="F515" t="str">
            <v>-</v>
          </cell>
          <cell r="G515" t="str">
            <v>-</v>
          </cell>
          <cell r="H515" t="str">
            <v>-</v>
          </cell>
          <cell r="I515" t="str">
            <v>-</v>
          </cell>
          <cell r="J515" t="str">
            <v>-</v>
          </cell>
          <cell r="K515" t="str">
            <v>-</v>
          </cell>
          <cell r="L515" t="str">
            <v>-</v>
          </cell>
          <cell r="M515" t="str">
            <v>-</v>
          </cell>
          <cell r="N515" t="str">
            <v>-</v>
          </cell>
          <cell r="O515" t="str">
            <v>-</v>
          </cell>
          <cell r="P515" t="str">
            <v>-</v>
          </cell>
          <cell r="Q515" t="str">
            <v>-</v>
          </cell>
          <cell r="R515" t="str">
            <v>-</v>
          </cell>
          <cell r="W515" t="str">
            <v>-</v>
          </cell>
          <cell r="X515" t="str">
            <v>-</v>
          </cell>
          <cell r="Z515" t="str">
            <v>-</v>
          </cell>
          <cell r="AA515" t="str">
            <v>-</v>
          </cell>
        </row>
        <row r="516">
          <cell r="D516" t="str">
            <v xml:space="preserve">- - - - - - - - - - - - -     - -  - -  </v>
          </cell>
          <cell r="E516" t="str">
            <v>-</v>
          </cell>
          <cell r="F516" t="str">
            <v>-</v>
          </cell>
          <cell r="G516" t="str">
            <v>-</v>
          </cell>
          <cell r="H516" t="str">
            <v>-</v>
          </cell>
          <cell r="I516" t="str">
            <v>-</v>
          </cell>
          <cell r="J516" t="str">
            <v>-</v>
          </cell>
          <cell r="K516" t="str">
            <v>-</v>
          </cell>
          <cell r="L516" t="str">
            <v>-</v>
          </cell>
          <cell r="M516" t="str">
            <v>-</v>
          </cell>
          <cell r="N516" t="str">
            <v>-</v>
          </cell>
          <cell r="O516" t="str">
            <v>-</v>
          </cell>
          <cell r="P516" t="str">
            <v>-</v>
          </cell>
          <cell r="Q516" t="str">
            <v>-</v>
          </cell>
          <cell r="R516" t="str">
            <v>-</v>
          </cell>
          <cell r="W516" t="str">
            <v>-</v>
          </cell>
          <cell r="X516" t="str">
            <v>-</v>
          </cell>
          <cell r="Z516" t="str">
            <v>-</v>
          </cell>
          <cell r="AA516" t="str">
            <v>-</v>
          </cell>
        </row>
        <row r="517">
          <cell r="D517" t="str">
            <v xml:space="preserve">- - - - - - - - - - - - -     - -  - -  </v>
          </cell>
          <cell r="E517" t="str">
            <v>-</v>
          </cell>
          <cell r="F517" t="str">
            <v>-</v>
          </cell>
          <cell r="G517" t="str">
            <v>-</v>
          </cell>
          <cell r="H517" t="str">
            <v>-</v>
          </cell>
          <cell r="I517" t="str">
            <v>-</v>
          </cell>
          <cell r="J517" t="str">
            <v>-</v>
          </cell>
          <cell r="K517" t="str">
            <v>-</v>
          </cell>
          <cell r="L517" t="str">
            <v>-</v>
          </cell>
          <cell r="M517" t="str">
            <v>-</v>
          </cell>
          <cell r="N517" t="str">
            <v>-</v>
          </cell>
          <cell r="O517" t="str">
            <v>-</v>
          </cell>
          <cell r="P517" t="str">
            <v>-</v>
          </cell>
          <cell r="Q517" t="str">
            <v>-</v>
          </cell>
          <cell r="R517" t="str">
            <v>-</v>
          </cell>
          <cell r="W517" t="str">
            <v>-</v>
          </cell>
          <cell r="X517" t="str">
            <v>-</v>
          </cell>
          <cell r="Z517" t="str">
            <v>-</v>
          </cell>
          <cell r="AA517" t="str">
            <v>-</v>
          </cell>
        </row>
        <row r="518">
          <cell r="D518" t="str">
            <v xml:space="preserve">- - - - - - - - - - - - -     - -  - -  </v>
          </cell>
          <cell r="E518" t="str">
            <v>-</v>
          </cell>
          <cell r="F518" t="str">
            <v>-</v>
          </cell>
          <cell r="G518" t="str">
            <v>-</v>
          </cell>
          <cell r="H518" t="str">
            <v>-</v>
          </cell>
          <cell r="I518" t="str">
            <v>-</v>
          </cell>
          <cell r="J518" t="str">
            <v>-</v>
          </cell>
          <cell r="K518" t="str">
            <v>-</v>
          </cell>
          <cell r="L518" t="str">
            <v>-</v>
          </cell>
          <cell r="M518" t="str">
            <v>-</v>
          </cell>
          <cell r="N518" t="str">
            <v>-</v>
          </cell>
          <cell r="O518" t="str">
            <v>-</v>
          </cell>
          <cell r="P518" t="str">
            <v>-</v>
          </cell>
          <cell r="Q518" t="str">
            <v>-</v>
          </cell>
          <cell r="R518" t="str">
            <v>-</v>
          </cell>
          <cell r="W518" t="str">
            <v>-</v>
          </cell>
          <cell r="X518" t="str">
            <v>-</v>
          </cell>
          <cell r="Z518" t="str">
            <v>-</v>
          </cell>
          <cell r="AA518" t="str">
            <v>-</v>
          </cell>
        </row>
        <row r="519">
          <cell r="D519" t="str">
            <v xml:space="preserve">- - - - - - - - - - - - -     - -  - -  </v>
          </cell>
          <cell r="E519" t="str">
            <v>-</v>
          </cell>
          <cell r="F519" t="str">
            <v>-</v>
          </cell>
          <cell r="G519" t="str">
            <v>-</v>
          </cell>
          <cell r="H519" t="str">
            <v>-</v>
          </cell>
          <cell r="I519" t="str">
            <v>-</v>
          </cell>
          <cell r="J519" t="str">
            <v>-</v>
          </cell>
          <cell r="K519" t="str">
            <v>-</v>
          </cell>
          <cell r="L519" t="str">
            <v>-</v>
          </cell>
          <cell r="M519" t="str">
            <v>-</v>
          </cell>
          <cell r="N519" t="str">
            <v>-</v>
          </cell>
          <cell r="O519" t="str">
            <v>-</v>
          </cell>
          <cell r="P519" t="str">
            <v>-</v>
          </cell>
          <cell r="Q519" t="str">
            <v>-</v>
          </cell>
          <cell r="R519" t="str">
            <v>-</v>
          </cell>
          <cell r="W519" t="str">
            <v>-</v>
          </cell>
          <cell r="X519" t="str">
            <v>-</v>
          </cell>
          <cell r="Z519" t="str">
            <v>-</v>
          </cell>
          <cell r="AA519" t="str">
            <v>-</v>
          </cell>
        </row>
        <row r="520">
          <cell r="D520" t="str">
            <v xml:space="preserve">- - - - - - - - - - - - -     - -  - -  </v>
          </cell>
          <cell r="E520" t="str">
            <v>-</v>
          </cell>
          <cell r="F520" t="str">
            <v>-</v>
          </cell>
          <cell r="G520" t="str">
            <v>-</v>
          </cell>
          <cell r="H520" t="str">
            <v>-</v>
          </cell>
          <cell r="I520" t="str">
            <v>-</v>
          </cell>
          <cell r="J520" t="str">
            <v>-</v>
          </cell>
          <cell r="K520" t="str">
            <v>-</v>
          </cell>
          <cell r="L520" t="str">
            <v>-</v>
          </cell>
          <cell r="M520" t="str">
            <v>-</v>
          </cell>
          <cell r="N520" t="str">
            <v>-</v>
          </cell>
          <cell r="O520" t="str">
            <v>-</v>
          </cell>
          <cell r="P520" t="str">
            <v>-</v>
          </cell>
          <cell r="Q520" t="str">
            <v>-</v>
          </cell>
          <cell r="R520" t="str">
            <v>-</v>
          </cell>
          <cell r="W520" t="str">
            <v>-</v>
          </cell>
          <cell r="X520" t="str">
            <v>-</v>
          </cell>
          <cell r="Z520" t="str">
            <v>-</v>
          </cell>
          <cell r="AA520" t="str">
            <v>-</v>
          </cell>
        </row>
        <row r="521">
          <cell r="D521" t="str">
            <v xml:space="preserve">- - - - - - - - - - - - -     - -  - -  </v>
          </cell>
          <cell r="E521" t="str">
            <v>-</v>
          </cell>
          <cell r="F521" t="str">
            <v>-</v>
          </cell>
          <cell r="G521" t="str">
            <v>-</v>
          </cell>
          <cell r="H521" t="str">
            <v>-</v>
          </cell>
          <cell r="I521" t="str">
            <v>-</v>
          </cell>
          <cell r="J521" t="str">
            <v>-</v>
          </cell>
          <cell r="K521" t="str">
            <v>-</v>
          </cell>
          <cell r="L521" t="str">
            <v>-</v>
          </cell>
          <cell r="M521" t="str">
            <v>-</v>
          </cell>
          <cell r="N521" t="str">
            <v>-</v>
          </cell>
          <cell r="O521" t="str">
            <v>-</v>
          </cell>
          <cell r="P521" t="str">
            <v>-</v>
          </cell>
          <cell r="Q521" t="str">
            <v>-</v>
          </cell>
          <cell r="R521" t="str">
            <v>-</v>
          </cell>
          <cell r="W521" t="str">
            <v>-</v>
          </cell>
          <cell r="X521" t="str">
            <v>-</v>
          </cell>
          <cell r="Z521" t="str">
            <v>-</v>
          </cell>
          <cell r="AA521" t="str">
            <v>-</v>
          </cell>
        </row>
        <row r="522">
          <cell r="D522" t="str">
            <v xml:space="preserve">- - - - - - - - - - - - -     - -  - -  </v>
          </cell>
          <cell r="E522" t="str">
            <v>-</v>
          </cell>
          <cell r="F522" t="str">
            <v>-</v>
          </cell>
          <cell r="G522" t="str">
            <v>-</v>
          </cell>
          <cell r="H522" t="str">
            <v>-</v>
          </cell>
          <cell r="I522" t="str">
            <v>-</v>
          </cell>
          <cell r="J522" t="str">
            <v>-</v>
          </cell>
          <cell r="K522" t="str">
            <v>-</v>
          </cell>
          <cell r="L522" t="str">
            <v>-</v>
          </cell>
          <cell r="M522" t="str">
            <v>-</v>
          </cell>
          <cell r="N522" t="str">
            <v>-</v>
          </cell>
          <cell r="O522" t="str">
            <v>-</v>
          </cell>
          <cell r="P522" t="str">
            <v>-</v>
          </cell>
          <cell r="Q522" t="str">
            <v>-</v>
          </cell>
          <cell r="R522" t="str">
            <v>-</v>
          </cell>
          <cell r="W522" t="str">
            <v>-</v>
          </cell>
          <cell r="X522" t="str">
            <v>-</v>
          </cell>
          <cell r="Z522" t="str">
            <v>-</v>
          </cell>
          <cell r="AA522" t="str">
            <v>-</v>
          </cell>
        </row>
        <row r="523">
          <cell r="D523" t="str">
            <v xml:space="preserve">- - - - - - - - - - - - -     - -  - -  </v>
          </cell>
          <cell r="E523" t="str">
            <v>-</v>
          </cell>
          <cell r="F523" t="str">
            <v>-</v>
          </cell>
          <cell r="G523" t="str">
            <v>-</v>
          </cell>
          <cell r="H523" t="str">
            <v>-</v>
          </cell>
          <cell r="I523" t="str">
            <v>-</v>
          </cell>
          <cell r="J523" t="str">
            <v>-</v>
          </cell>
          <cell r="K523" t="str">
            <v>-</v>
          </cell>
          <cell r="L523" t="str">
            <v>-</v>
          </cell>
          <cell r="M523" t="str">
            <v>-</v>
          </cell>
          <cell r="N523" t="str">
            <v>-</v>
          </cell>
          <cell r="O523" t="str">
            <v>-</v>
          </cell>
          <cell r="P523" t="str">
            <v>-</v>
          </cell>
          <cell r="Q523" t="str">
            <v>-</v>
          </cell>
          <cell r="R523" t="str">
            <v>-</v>
          </cell>
          <cell r="W523" t="str">
            <v>-</v>
          </cell>
          <cell r="X523" t="str">
            <v>-</v>
          </cell>
          <cell r="Z523" t="str">
            <v>-</v>
          </cell>
          <cell r="AA523" t="str">
            <v>-</v>
          </cell>
        </row>
        <row r="524">
          <cell r="D524" t="str">
            <v xml:space="preserve">- - - - - - - - - - - - -     - -  - -  </v>
          </cell>
          <cell r="E524" t="str">
            <v>-</v>
          </cell>
          <cell r="F524" t="str">
            <v>-</v>
          </cell>
          <cell r="G524" t="str">
            <v>-</v>
          </cell>
          <cell r="H524" t="str">
            <v>-</v>
          </cell>
          <cell r="I524" t="str">
            <v>-</v>
          </cell>
          <cell r="J524" t="str">
            <v>-</v>
          </cell>
          <cell r="K524" t="str">
            <v>-</v>
          </cell>
          <cell r="L524" t="str">
            <v>-</v>
          </cell>
          <cell r="M524" t="str">
            <v>-</v>
          </cell>
          <cell r="N524" t="str">
            <v>-</v>
          </cell>
          <cell r="O524" t="str">
            <v>-</v>
          </cell>
          <cell r="P524" t="str">
            <v>-</v>
          </cell>
          <cell r="Q524" t="str">
            <v>-</v>
          </cell>
          <cell r="R524" t="str">
            <v>-</v>
          </cell>
          <cell r="W524" t="str">
            <v>-</v>
          </cell>
          <cell r="X524" t="str">
            <v>-</v>
          </cell>
          <cell r="Z524" t="str">
            <v>-</v>
          </cell>
          <cell r="AA524" t="str">
            <v>-</v>
          </cell>
        </row>
        <row r="525">
          <cell r="D525" t="str">
            <v xml:space="preserve">- - - - - - - - - - - - -     - -  - -  </v>
          </cell>
          <cell r="E525" t="str">
            <v>-</v>
          </cell>
          <cell r="F525" t="str">
            <v>-</v>
          </cell>
          <cell r="G525" t="str">
            <v>-</v>
          </cell>
          <cell r="H525" t="str">
            <v>-</v>
          </cell>
          <cell r="I525" t="str">
            <v>-</v>
          </cell>
          <cell r="J525" t="str">
            <v>-</v>
          </cell>
          <cell r="K525" t="str">
            <v>-</v>
          </cell>
          <cell r="L525" t="str">
            <v>-</v>
          </cell>
          <cell r="M525" t="str">
            <v>-</v>
          </cell>
          <cell r="N525" t="str">
            <v>-</v>
          </cell>
          <cell r="O525" t="str">
            <v>-</v>
          </cell>
          <cell r="P525" t="str">
            <v>-</v>
          </cell>
          <cell r="Q525" t="str">
            <v>-</v>
          </cell>
          <cell r="R525" t="str">
            <v>-</v>
          </cell>
          <cell r="W525" t="str">
            <v>-</v>
          </cell>
          <cell r="X525" t="str">
            <v>-</v>
          </cell>
          <cell r="Z525" t="str">
            <v>-</v>
          </cell>
          <cell r="AA525" t="str">
            <v>-</v>
          </cell>
        </row>
        <row r="526">
          <cell r="D526" t="str">
            <v xml:space="preserve">- - - - - - - - - - - - -     - -  - -  </v>
          </cell>
          <cell r="E526" t="str">
            <v>-</v>
          </cell>
          <cell r="F526" t="str">
            <v>-</v>
          </cell>
          <cell r="G526" t="str">
            <v>-</v>
          </cell>
          <cell r="H526" t="str">
            <v>-</v>
          </cell>
          <cell r="I526" t="str">
            <v>-</v>
          </cell>
          <cell r="J526" t="str">
            <v>-</v>
          </cell>
          <cell r="K526" t="str">
            <v>-</v>
          </cell>
          <cell r="L526" t="str">
            <v>-</v>
          </cell>
          <cell r="M526" t="str">
            <v>-</v>
          </cell>
          <cell r="N526" t="str">
            <v>-</v>
          </cell>
          <cell r="O526" t="str">
            <v>-</v>
          </cell>
          <cell r="P526" t="str">
            <v>-</v>
          </cell>
          <cell r="Q526" t="str">
            <v>-</v>
          </cell>
          <cell r="R526" t="str">
            <v>-</v>
          </cell>
          <cell r="W526" t="str">
            <v>-</v>
          </cell>
          <cell r="X526" t="str">
            <v>-</v>
          </cell>
          <cell r="Z526" t="str">
            <v>-</v>
          </cell>
          <cell r="AA526" t="str">
            <v>-</v>
          </cell>
        </row>
        <row r="527">
          <cell r="D527" t="str">
            <v xml:space="preserve">- - - - - - - - - - - - -     - -  - -  </v>
          </cell>
          <cell r="E527" t="str">
            <v>-</v>
          </cell>
          <cell r="F527" t="str">
            <v>-</v>
          </cell>
          <cell r="G527" t="str">
            <v>-</v>
          </cell>
          <cell r="H527" t="str">
            <v>-</v>
          </cell>
          <cell r="I527" t="str">
            <v>-</v>
          </cell>
          <cell r="J527" t="str">
            <v>-</v>
          </cell>
          <cell r="K527" t="str">
            <v>-</v>
          </cell>
          <cell r="L527" t="str">
            <v>-</v>
          </cell>
          <cell r="M527" t="str">
            <v>-</v>
          </cell>
          <cell r="N527" t="str">
            <v>-</v>
          </cell>
          <cell r="O527" t="str">
            <v>-</v>
          </cell>
          <cell r="P527" t="str">
            <v>-</v>
          </cell>
          <cell r="Q527" t="str">
            <v>-</v>
          </cell>
          <cell r="R527" t="str">
            <v>-</v>
          </cell>
          <cell r="W527" t="str">
            <v>-</v>
          </cell>
          <cell r="X527" t="str">
            <v>-</v>
          </cell>
          <cell r="Z527" t="str">
            <v>-</v>
          </cell>
          <cell r="AA527" t="str">
            <v>-</v>
          </cell>
        </row>
        <row r="528">
          <cell r="D528" t="str">
            <v xml:space="preserve">- - - - - - - - - - - - -     - -  - -  </v>
          </cell>
          <cell r="E528" t="str">
            <v>-</v>
          </cell>
          <cell r="F528" t="str">
            <v>-</v>
          </cell>
          <cell r="G528" t="str">
            <v>-</v>
          </cell>
          <cell r="H528" t="str">
            <v>-</v>
          </cell>
          <cell r="I528" t="str">
            <v>-</v>
          </cell>
          <cell r="J528" t="str">
            <v>-</v>
          </cell>
          <cell r="K528" t="str">
            <v>-</v>
          </cell>
          <cell r="L528" t="str">
            <v>-</v>
          </cell>
          <cell r="M528" t="str">
            <v>-</v>
          </cell>
          <cell r="N528" t="str">
            <v>-</v>
          </cell>
          <cell r="O528" t="str">
            <v>-</v>
          </cell>
          <cell r="P528" t="str">
            <v>-</v>
          </cell>
          <cell r="Q528" t="str">
            <v>-</v>
          </cell>
          <cell r="R528" t="str">
            <v>-</v>
          </cell>
          <cell r="W528" t="str">
            <v>-</v>
          </cell>
          <cell r="X528" t="str">
            <v>-</v>
          </cell>
          <cell r="Z528" t="str">
            <v>-</v>
          </cell>
          <cell r="AA528" t="str">
            <v>-</v>
          </cell>
        </row>
        <row r="529">
          <cell r="D529" t="str">
            <v xml:space="preserve">- - - - - - - - - - - - -     - -  - -  </v>
          </cell>
          <cell r="E529" t="str">
            <v>-</v>
          </cell>
          <cell r="F529" t="str">
            <v>-</v>
          </cell>
          <cell r="G529" t="str">
            <v>-</v>
          </cell>
          <cell r="H529" t="str">
            <v>-</v>
          </cell>
          <cell r="I529" t="str">
            <v>-</v>
          </cell>
          <cell r="J529" t="str">
            <v>-</v>
          </cell>
          <cell r="K529" t="str">
            <v>-</v>
          </cell>
          <cell r="L529" t="str">
            <v>-</v>
          </cell>
          <cell r="M529" t="str">
            <v>-</v>
          </cell>
          <cell r="N529" t="str">
            <v>-</v>
          </cell>
          <cell r="O529" t="str">
            <v>-</v>
          </cell>
          <cell r="P529" t="str">
            <v>-</v>
          </cell>
          <cell r="Q529" t="str">
            <v>-</v>
          </cell>
          <cell r="R529" t="str">
            <v>-</v>
          </cell>
          <cell r="W529" t="str">
            <v>-</v>
          </cell>
          <cell r="X529" t="str">
            <v>-</v>
          </cell>
          <cell r="Z529" t="str">
            <v>-</v>
          </cell>
          <cell r="AA529" t="str">
            <v>-</v>
          </cell>
        </row>
        <row r="530">
          <cell r="D530" t="str">
            <v xml:space="preserve">- - - - - - - - - - - - -     - -  - -  </v>
          </cell>
          <cell r="E530" t="str">
            <v>-</v>
          </cell>
          <cell r="F530" t="str">
            <v>-</v>
          </cell>
          <cell r="G530" t="str">
            <v>-</v>
          </cell>
          <cell r="H530" t="str">
            <v>-</v>
          </cell>
          <cell r="I530" t="str">
            <v>-</v>
          </cell>
          <cell r="J530" t="str">
            <v>-</v>
          </cell>
          <cell r="K530" t="str">
            <v>-</v>
          </cell>
          <cell r="L530" t="str">
            <v>-</v>
          </cell>
          <cell r="M530" t="str">
            <v>-</v>
          </cell>
          <cell r="N530" t="str">
            <v>-</v>
          </cell>
          <cell r="O530" t="str">
            <v>-</v>
          </cell>
          <cell r="P530" t="str">
            <v>-</v>
          </cell>
          <cell r="Q530" t="str">
            <v>-</v>
          </cell>
          <cell r="R530" t="str">
            <v>-</v>
          </cell>
          <cell r="W530" t="str">
            <v>-</v>
          </cell>
          <cell r="X530" t="str">
            <v>-</v>
          </cell>
          <cell r="Z530" t="str">
            <v>-</v>
          </cell>
          <cell r="AA530" t="str">
            <v>-</v>
          </cell>
        </row>
        <row r="531">
          <cell r="D531" t="str">
            <v xml:space="preserve">- - - - - - - - - - - - -     - -  - -  </v>
          </cell>
          <cell r="E531" t="str">
            <v>-</v>
          </cell>
          <cell r="F531" t="str">
            <v>-</v>
          </cell>
          <cell r="G531" t="str">
            <v>-</v>
          </cell>
          <cell r="H531" t="str">
            <v>-</v>
          </cell>
          <cell r="I531" t="str">
            <v>-</v>
          </cell>
          <cell r="J531" t="str">
            <v>-</v>
          </cell>
          <cell r="K531" t="str">
            <v>-</v>
          </cell>
          <cell r="L531" t="str">
            <v>-</v>
          </cell>
          <cell r="M531" t="str">
            <v>-</v>
          </cell>
          <cell r="N531" t="str">
            <v>-</v>
          </cell>
          <cell r="O531" t="str">
            <v>-</v>
          </cell>
          <cell r="P531" t="str">
            <v>-</v>
          </cell>
          <cell r="Q531" t="str">
            <v>-</v>
          </cell>
          <cell r="R531" t="str">
            <v>-</v>
          </cell>
          <cell r="W531" t="str">
            <v>-</v>
          </cell>
          <cell r="X531" t="str">
            <v>-</v>
          </cell>
          <cell r="Z531" t="str">
            <v>-</v>
          </cell>
          <cell r="AA531" t="str">
            <v>-</v>
          </cell>
        </row>
        <row r="532">
          <cell r="D532" t="str">
            <v xml:space="preserve">- - - - - - - - - - - - -     - -  - -  </v>
          </cell>
          <cell r="E532" t="str">
            <v>-</v>
          </cell>
          <cell r="F532" t="str">
            <v>-</v>
          </cell>
          <cell r="G532" t="str">
            <v>-</v>
          </cell>
          <cell r="H532" t="str">
            <v>-</v>
          </cell>
          <cell r="I532" t="str">
            <v>-</v>
          </cell>
          <cell r="J532" t="str">
            <v>-</v>
          </cell>
          <cell r="K532" t="str">
            <v>-</v>
          </cell>
          <cell r="L532" t="str">
            <v>-</v>
          </cell>
          <cell r="M532" t="str">
            <v>-</v>
          </cell>
          <cell r="N532" t="str">
            <v>-</v>
          </cell>
          <cell r="O532" t="str">
            <v>-</v>
          </cell>
          <cell r="P532" t="str">
            <v>-</v>
          </cell>
          <cell r="Q532" t="str">
            <v>-</v>
          </cell>
          <cell r="R532" t="str">
            <v>-</v>
          </cell>
          <cell r="W532" t="str">
            <v>-</v>
          </cell>
          <cell r="X532" t="str">
            <v>-</v>
          </cell>
          <cell r="Z532" t="str">
            <v>-</v>
          </cell>
          <cell r="AA532" t="str">
            <v>-</v>
          </cell>
        </row>
        <row r="533">
          <cell r="D533" t="str">
            <v xml:space="preserve">- - - - - - - - - - - - -     - -  - -  </v>
          </cell>
          <cell r="E533" t="str">
            <v>-</v>
          </cell>
          <cell r="F533" t="str">
            <v>-</v>
          </cell>
          <cell r="G533" t="str">
            <v>-</v>
          </cell>
          <cell r="H533" t="str">
            <v>-</v>
          </cell>
          <cell r="I533" t="str">
            <v>-</v>
          </cell>
          <cell r="J533" t="str">
            <v>-</v>
          </cell>
          <cell r="K533" t="str">
            <v>-</v>
          </cell>
          <cell r="L533" t="str">
            <v>-</v>
          </cell>
          <cell r="M533" t="str">
            <v>-</v>
          </cell>
          <cell r="N533" t="str">
            <v>-</v>
          </cell>
          <cell r="O533" t="str">
            <v>-</v>
          </cell>
          <cell r="P533" t="str">
            <v>-</v>
          </cell>
          <cell r="Q533" t="str">
            <v>-</v>
          </cell>
          <cell r="R533" t="str">
            <v>-</v>
          </cell>
          <cell r="W533" t="str">
            <v>-</v>
          </cell>
          <cell r="X533" t="str">
            <v>-</v>
          </cell>
          <cell r="Z533" t="str">
            <v>-</v>
          </cell>
          <cell r="AA533" t="str">
            <v>-</v>
          </cell>
        </row>
        <row r="534">
          <cell r="D534" t="str">
            <v xml:space="preserve">- - - - - - - - - - - - -     - -  - -  </v>
          </cell>
          <cell r="E534" t="str">
            <v>-</v>
          </cell>
          <cell r="F534" t="str">
            <v>-</v>
          </cell>
          <cell r="G534" t="str">
            <v>-</v>
          </cell>
          <cell r="H534" t="str">
            <v>-</v>
          </cell>
          <cell r="I534" t="str">
            <v>-</v>
          </cell>
          <cell r="J534" t="str">
            <v>-</v>
          </cell>
          <cell r="K534" t="str">
            <v>-</v>
          </cell>
          <cell r="L534" t="str">
            <v>-</v>
          </cell>
          <cell r="M534" t="str">
            <v>-</v>
          </cell>
          <cell r="N534" t="str">
            <v>-</v>
          </cell>
          <cell r="O534" t="str">
            <v>-</v>
          </cell>
          <cell r="P534" t="str">
            <v>-</v>
          </cell>
          <cell r="Q534" t="str">
            <v>-</v>
          </cell>
          <cell r="R534" t="str">
            <v>-</v>
          </cell>
          <cell r="W534" t="str">
            <v>-</v>
          </cell>
          <cell r="X534" t="str">
            <v>-</v>
          </cell>
          <cell r="Z534" t="str">
            <v>-</v>
          </cell>
          <cell r="AA534" t="str">
            <v>-</v>
          </cell>
        </row>
        <row r="535">
          <cell r="D535" t="str">
            <v xml:space="preserve">- - - - - - - - - - - - -     - -  - -  </v>
          </cell>
          <cell r="E535" t="str">
            <v>-</v>
          </cell>
          <cell r="F535" t="str">
            <v>-</v>
          </cell>
          <cell r="G535" t="str">
            <v>-</v>
          </cell>
          <cell r="H535" t="str">
            <v>-</v>
          </cell>
          <cell r="I535" t="str">
            <v>-</v>
          </cell>
          <cell r="J535" t="str">
            <v>-</v>
          </cell>
          <cell r="K535" t="str">
            <v>-</v>
          </cell>
          <cell r="L535" t="str">
            <v>-</v>
          </cell>
          <cell r="M535" t="str">
            <v>-</v>
          </cell>
          <cell r="N535" t="str">
            <v>-</v>
          </cell>
          <cell r="O535" t="str">
            <v>-</v>
          </cell>
          <cell r="P535" t="str">
            <v>-</v>
          </cell>
          <cell r="Q535" t="str">
            <v>-</v>
          </cell>
          <cell r="R535" t="str">
            <v>-</v>
          </cell>
          <cell r="W535" t="str">
            <v>-</v>
          </cell>
          <cell r="X535" t="str">
            <v>-</v>
          </cell>
          <cell r="Z535" t="str">
            <v>-</v>
          </cell>
          <cell r="AA535" t="str">
            <v>-</v>
          </cell>
        </row>
        <row r="536">
          <cell r="D536" t="str">
            <v xml:space="preserve">- - - - - - - - - - - - -     - -  - -  </v>
          </cell>
          <cell r="E536" t="str">
            <v>-</v>
          </cell>
          <cell r="F536" t="str">
            <v>-</v>
          </cell>
          <cell r="G536" t="str">
            <v>-</v>
          </cell>
          <cell r="H536" t="str">
            <v>-</v>
          </cell>
          <cell r="I536" t="str">
            <v>-</v>
          </cell>
          <cell r="J536" t="str">
            <v>-</v>
          </cell>
          <cell r="K536" t="str">
            <v>-</v>
          </cell>
          <cell r="L536" t="str">
            <v>-</v>
          </cell>
          <cell r="M536" t="str">
            <v>-</v>
          </cell>
          <cell r="N536" t="str">
            <v>-</v>
          </cell>
          <cell r="O536" t="str">
            <v>-</v>
          </cell>
          <cell r="P536" t="str">
            <v>-</v>
          </cell>
          <cell r="Q536" t="str">
            <v>-</v>
          </cell>
          <cell r="R536" t="str">
            <v>-</v>
          </cell>
          <cell r="W536" t="str">
            <v>-</v>
          </cell>
          <cell r="X536" t="str">
            <v>-</v>
          </cell>
          <cell r="Z536" t="str">
            <v>-</v>
          </cell>
          <cell r="AA536" t="str">
            <v>-</v>
          </cell>
        </row>
        <row r="537">
          <cell r="D537" t="str">
            <v xml:space="preserve">- - - - - - - - - - - - -     - -  - -  </v>
          </cell>
          <cell r="E537" t="str">
            <v>-</v>
          </cell>
          <cell r="F537" t="str">
            <v>-</v>
          </cell>
          <cell r="G537" t="str">
            <v>-</v>
          </cell>
          <cell r="H537" t="str">
            <v>-</v>
          </cell>
          <cell r="I537" t="str">
            <v>-</v>
          </cell>
          <cell r="J537" t="str">
            <v>-</v>
          </cell>
          <cell r="K537" t="str">
            <v>-</v>
          </cell>
          <cell r="L537" t="str">
            <v>-</v>
          </cell>
          <cell r="M537" t="str">
            <v>-</v>
          </cell>
          <cell r="N537" t="str">
            <v>-</v>
          </cell>
          <cell r="O537" t="str">
            <v>-</v>
          </cell>
          <cell r="P537" t="str">
            <v>-</v>
          </cell>
          <cell r="Q537" t="str">
            <v>-</v>
          </cell>
          <cell r="R537" t="str">
            <v>-</v>
          </cell>
          <cell r="W537" t="str">
            <v>-</v>
          </cell>
          <cell r="X537" t="str">
            <v>-</v>
          </cell>
          <cell r="Z537" t="str">
            <v>-</v>
          </cell>
          <cell r="AA537" t="str">
            <v>-</v>
          </cell>
        </row>
        <row r="538">
          <cell r="D538" t="str">
            <v xml:space="preserve">- - - - - - - - - - - - -     - -  - -  </v>
          </cell>
          <cell r="E538" t="str">
            <v>-</v>
          </cell>
          <cell r="F538" t="str">
            <v>-</v>
          </cell>
          <cell r="G538" t="str">
            <v>-</v>
          </cell>
          <cell r="H538" t="str">
            <v>-</v>
          </cell>
          <cell r="I538" t="str">
            <v>-</v>
          </cell>
          <cell r="J538" t="str">
            <v>-</v>
          </cell>
          <cell r="K538" t="str">
            <v>-</v>
          </cell>
          <cell r="L538" t="str">
            <v>-</v>
          </cell>
          <cell r="M538" t="str">
            <v>-</v>
          </cell>
          <cell r="N538" t="str">
            <v>-</v>
          </cell>
          <cell r="O538" t="str">
            <v>-</v>
          </cell>
          <cell r="P538" t="str">
            <v>-</v>
          </cell>
          <cell r="Q538" t="str">
            <v>-</v>
          </cell>
          <cell r="R538" t="str">
            <v>-</v>
          </cell>
          <cell r="W538" t="str">
            <v>-</v>
          </cell>
          <cell r="X538" t="str">
            <v>-</v>
          </cell>
          <cell r="Z538" t="str">
            <v>-</v>
          </cell>
          <cell r="AA538" t="str">
            <v>-</v>
          </cell>
        </row>
        <row r="539">
          <cell r="D539" t="str">
            <v xml:space="preserve">- - - - - - - - - - - - -     - -  - -  </v>
          </cell>
          <cell r="E539" t="str">
            <v>-</v>
          </cell>
          <cell r="F539" t="str">
            <v>-</v>
          </cell>
          <cell r="G539" t="str">
            <v>-</v>
          </cell>
          <cell r="H539" t="str">
            <v>-</v>
          </cell>
          <cell r="I539" t="str">
            <v>-</v>
          </cell>
          <cell r="J539" t="str">
            <v>-</v>
          </cell>
          <cell r="K539" t="str">
            <v>-</v>
          </cell>
          <cell r="L539" t="str">
            <v>-</v>
          </cell>
          <cell r="M539" t="str">
            <v>-</v>
          </cell>
          <cell r="N539" t="str">
            <v>-</v>
          </cell>
          <cell r="O539" t="str">
            <v>-</v>
          </cell>
          <cell r="P539" t="str">
            <v>-</v>
          </cell>
          <cell r="Q539" t="str">
            <v>-</v>
          </cell>
          <cell r="R539" t="str">
            <v>-</v>
          </cell>
          <cell r="W539" t="str">
            <v>-</v>
          </cell>
          <cell r="X539" t="str">
            <v>-</v>
          </cell>
          <cell r="Z539" t="str">
            <v>-</v>
          </cell>
          <cell r="AA539" t="str">
            <v>-</v>
          </cell>
        </row>
        <row r="540">
          <cell r="D540" t="str">
            <v xml:space="preserve">- - - - - - - - - - - - -     - -  - -  </v>
          </cell>
          <cell r="E540" t="str">
            <v>-</v>
          </cell>
          <cell r="F540" t="str">
            <v>-</v>
          </cell>
          <cell r="G540" t="str">
            <v>-</v>
          </cell>
          <cell r="H540" t="str">
            <v>-</v>
          </cell>
          <cell r="I540" t="str">
            <v>-</v>
          </cell>
          <cell r="J540" t="str">
            <v>-</v>
          </cell>
          <cell r="K540" t="str">
            <v>-</v>
          </cell>
          <cell r="L540" t="str">
            <v>-</v>
          </cell>
          <cell r="M540" t="str">
            <v>-</v>
          </cell>
          <cell r="N540" t="str">
            <v>-</v>
          </cell>
          <cell r="O540" t="str">
            <v>-</v>
          </cell>
          <cell r="P540" t="str">
            <v>-</v>
          </cell>
          <cell r="Q540" t="str">
            <v>-</v>
          </cell>
          <cell r="R540" t="str">
            <v>-</v>
          </cell>
          <cell r="W540" t="str">
            <v>-</v>
          </cell>
          <cell r="X540" t="str">
            <v>-</v>
          </cell>
          <cell r="Z540" t="str">
            <v>-</v>
          </cell>
          <cell r="AA540" t="str">
            <v>-</v>
          </cell>
        </row>
        <row r="541">
          <cell r="D541" t="str">
            <v xml:space="preserve">- - - - - - - - - - - - -     - -  - -  </v>
          </cell>
          <cell r="E541" t="str">
            <v>-</v>
          </cell>
          <cell r="F541" t="str">
            <v>-</v>
          </cell>
          <cell r="G541" t="str">
            <v>-</v>
          </cell>
          <cell r="H541" t="str">
            <v>-</v>
          </cell>
          <cell r="I541" t="str">
            <v>-</v>
          </cell>
          <cell r="J541" t="str">
            <v>-</v>
          </cell>
          <cell r="K541" t="str">
            <v>-</v>
          </cell>
          <cell r="L541" t="str">
            <v>-</v>
          </cell>
          <cell r="M541" t="str">
            <v>-</v>
          </cell>
          <cell r="N541" t="str">
            <v>-</v>
          </cell>
          <cell r="O541" t="str">
            <v>-</v>
          </cell>
          <cell r="P541" t="str">
            <v>-</v>
          </cell>
          <cell r="Q541" t="str">
            <v>-</v>
          </cell>
          <cell r="R541" t="str">
            <v>-</v>
          </cell>
          <cell r="W541" t="str">
            <v>-</v>
          </cell>
          <cell r="X541" t="str">
            <v>-</v>
          </cell>
          <cell r="Z541" t="str">
            <v>-</v>
          </cell>
          <cell r="AA541" t="str">
            <v>-</v>
          </cell>
        </row>
        <row r="542">
          <cell r="D542" t="str">
            <v xml:space="preserve">- - - - - - - - - - - - -     - -  - -  </v>
          </cell>
          <cell r="E542" t="str">
            <v>-</v>
          </cell>
          <cell r="F542" t="str">
            <v>-</v>
          </cell>
          <cell r="G542" t="str">
            <v>-</v>
          </cell>
          <cell r="H542" t="str">
            <v>-</v>
          </cell>
          <cell r="I542" t="str">
            <v>-</v>
          </cell>
          <cell r="J542" t="str">
            <v>-</v>
          </cell>
          <cell r="K542" t="str">
            <v>-</v>
          </cell>
          <cell r="L542" t="str">
            <v>-</v>
          </cell>
          <cell r="M542" t="str">
            <v>-</v>
          </cell>
          <cell r="N542" t="str">
            <v>-</v>
          </cell>
          <cell r="O542" t="str">
            <v>-</v>
          </cell>
          <cell r="P542" t="str">
            <v>-</v>
          </cell>
          <cell r="Q542" t="str">
            <v>-</v>
          </cell>
          <cell r="R542" t="str">
            <v>-</v>
          </cell>
          <cell r="W542" t="str">
            <v>-</v>
          </cell>
          <cell r="X542" t="str">
            <v>-</v>
          </cell>
          <cell r="Z542" t="str">
            <v>-</v>
          </cell>
          <cell r="AA542" t="str">
            <v>-</v>
          </cell>
        </row>
        <row r="543">
          <cell r="D543" t="str">
            <v xml:space="preserve">- - - - - - - - - - - - -     - -  - -  </v>
          </cell>
          <cell r="E543" t="str">
            <v>-</v>
          </cell>
          <cell r="F543" t="str">
            <v>-</v>
          </cell>
          <cell r="G543" t="str">
            <v>-</v>
          </cell>
          <cell r="H543" t="str">
            <v>-</v>
          </cell>
          <cell r="I543" t="str">
            <v>-</v>
          </cell>
          <cell r="J543" t="str">
            <v>-</v>
          </cell>
          <cell r="K543" t="str">
            <v>-</v>
          </cell>
          <cell r="L543" t="str">
            <v>-</v>
          </cell>
          <cell r="M543" t="str">
            <v>-</v>
          </cell>
          <cell r="N543" t="str">
            <v>-</v>
          </cell>
          <cell r="O543" t="str">
            <v>-</v>
          </cell>
          <cell r="P543" t="str">
            <v>-</v>
          </cell>
          <cell r="Q543" t="str">
            <v>-</v>
          </cell>
          <cell r="R543" t="str">
            <v>-</v>
          </cell>
          <cell r="W543" t="str">
            <v>-</v>
          </cell>
          <cell r="X543" t="str">
            <v>-</v>
          </cell>
          <cell r="Z543" t="str">
            <v>-</v>
          </cell>
          <cell r="AA543" t="str">
            <v>-</v>
          </cell>
        </row>
        <row r="544">
          <cell r="D544" t="str">
            <v xml:space="preserve">- - - - - - - - - - - - -     - -  - -  </v>
          </cell>
          <cell r="E544" t="str">
            <v>-</v>
          </cell>
          <cell r="F544" t="str">
            <v>-</v>
          </cell>
          <cell r="G544" t="str">
            <v>-</v>
          </cell>
          <cell r="H544" t="str">
            <v>-</v>
          </cell>
          <cell r="I544" t="str">
            <v>-</v>
          </cell>
          <cell r="J544" t="str">
            <v>-</v>
          </cell>
          <cell r="K544" t="str">
            <v>-</v>
          </cell>
          <cell r="L544" t="str">
            <v>-</v>
          </cell>
          <cell r="M544" t="str">
            <v>-</v>
          </cell>
          <cell r="N544" t="str">
            <v>-</v>
          </cell>
          <cell r="O544" t="str">
            <v>-</v>
          </cell>
          <cell r="P544" t="str">
            <v>-</v>
          </cell>
          <cell r="Q544" t="str">
            <v>-</v>
          </cell>
          <cell r="R544" t="str">
            <v>-</v>
          </cell>
          <cell r="W544" t="str">
            <v>-</v>
          </cell>
          <cell r="X544" t="str">
            <v>-</v>
          </cell>
          <cell r="Z544" t="str">
            <v>-</v>
          </cell>
          <cell r="AA544" t="str">
            <v>-</v>
          </cell>
        </row>
        <row r="545">
          <cell r="D545" t="str">
            <v xml:space="preserve">- - - - - - - - - - - - -     - -  - -  </v>
          </cell>
          <cell r="E545" t="str">
            <v>-</v>
          </cell>
          <cell r="F545" t="str">
            <v>-</v>
          </cell>
          <cell r="G545" t="str">
            <v>-</v>
          </cell>
          <cell r="H545" t="str">
            <v>-</v>
          </cell>
          <cell r="I545" t="str">
            <v>-</v>
          </cell>
          <cell r="J545" t="str">
            <v>-</v>
          </cell>
          <cell r="K545" t="str">
            <v>-</v>
          </cell>
          <cell r="L545" t="str">
            <v>-</v>
          </cell>
          <cell r="M545" t="str">
            <v>-</v>
          </cell>
          <cell r="N545" t="str">
            <v>-</v>
          </cell>
          <cell r="O545" t="str">
            <v>-</v>
          </cell>
          <cell r="P545" t="str">
            <v>-</v>
          </cell>
          <cell r="Q545" t="str">
            <v>-</v>
          </cell>
          <cell r="R545" t="str">
            <v>-</v>
          </cell>
          <cell r="W545" t="str">
            <v>-</v>
          </cell>
          <cell r="X545" t="str">
            <v>-</v>
          </cell>
          <cell r="Z545" t="str">
            <v>-</v>
          </cell>
          <cell r="AA545" t="str">
            <v>-</v>
          </cell>
        </row>
        <row r="546">
          <cell r="D546" t="str">
            <v xml:space="preserve">- - - - - - - - - - - - -     - -  - -  </v>
          </cell>
          <cell r="E546" t="str">
            <v>-</v>
          </cell>
          <cell r="F546" t="str">
            <v>-</v>
          </cell>
          <cell r="G546" t="str">
            <v>-</v>
          </cell>
          <cell r="H546" t="str">
            <v>-</v>
          </cell>
          <cell r="I546" t="str">
            <v>-</v>
          </cell>
          <cell r="J546" t="str">
            <v>-</v>
          </cell>
          <cell r="K546" t="str">
            <v>-</v>
          </cell>
          <cell r="L546" t="str">
            <v>-</v>
          </cell>
          <cell r="M546" t="str">
            <v>-</v>
          </cell>
          <cell r="N546" t="str">
            <v>-</v>
          </cell>
          <cell r="O546" t="str">
            <v>-</v>
          </cell>
          <cell r="P546" t="str">
            <v>-</v>
          </cell>
          <cell r="Q546" t="str">
            <v>-</v>
          </cell>
          <cell r="R546" t="str">
            <v>-</v>
          </cell>
          <cell r="W546" t="str">
            <v>-</v>
          </cell>
          <cell r="X546" t="str">
            <v>-</v>
          </cell>
          <cell r="Z546" t="str">
            <v>-</v>
          </cell>
          <cell r="AA546" t="str">
            <v>-</v>
          </cell>
        </row>
        <row r="547">
          <cell r="D547" t="str">
            <v xml:space="preserve">- - - - - - - - - - - - -     - -  - -  </v>
          </cell>
          <cell r="E547" t="str">
            <v>-</v>
          </cell>
          <cell r="F547" t="str">
            <v>-</v>
          </cell>
          <cell r="G547" t="str">
            <v>-</v>
          </cell>
          <cell r="H547" t="str">
            <v>-</v>
          </cell>
          <cell r="I547" t="str">
            <v>-</v>
          </cell>
          <cell r="J547" t="str">
            <v>-</v>
          </cell>
          <cell r="K547" t="str">
            <v>-</v>
          </cell>
          <cell r="L547" t="str">
            <v>-</v>
          </cell>
          <cell r="M547" t="str">
            <v>-</v>
          </cell>
          <cell r="N547" t="str">
            <v>-</v>
          </cell>
          <cell r="O547" t="str">
            <v>-</v>
          </cell>
          <cell r="P547" t="str">
            <v>-</v>
          </cell>
          <cell r="Q547" t="str">
            <v>-</v>
          </cell>
          <cell r="R547" t="str">
            <v>-</v>
          </cell>
          <cell r="W547" t="str">
            <v>-</v>
          </cell>
          <cell r="X547" t="str">
            <v>-</v>
          </cell>
          <cell r="Z547" t="str">
            <v>-</v>
          </cell>
          <cell r="AA547" t="str">
            <v>-</v>
          </cell>
        </row>
        <row r="548">
          <cell r="D548" t="str">
            <v xml:space="preserve">- - - - - - - - - - - - -     - -  - -  </v>
          </cell>
          <cell r="E548" t="str">
            <v>-</v>
          </cell>
          <cell r="F548" t="str">
            <v>-</v>
          </cell>
          <cell r="G548" t="str">
            <v>-</v>
          </cell>
          <cell r="H548" t="str">
            <v>-</v>
          </cell>
          <cell r="I548" t="str">
            <v>-</v>
          </cell>
          <cell r="J548" t="str">
            <v>-</v>
          </cell>
          <cell r="K548" t="str">
            <v>-</v>
          </cell>
          <cell r="L548" t="str">
            <v>-</v>
          </cell>
          <cell r="M548" t="str">
            <v>-</v>
          </cell>
          <cell r="N548" t="str">
            <v>-</v>
          </cell>
          <cell r="O548" t="str">
            <v>-</v>
          </cell>
          <cell r="P548" t="str">
            <v>-</v>
          </cell>
          <cell r="Q548" t="str">
            <v>-</v>
          </cell>
          <cell r="R548" t="str">
            <v>-</v>
          </cell>
          <cell r="W548" t="str">
            <v>-</v>
          </cell>
          <cell r="X548" t="str">
            <v>-</v>
          </cell>
          <cell r="Z548" t="str">
            <v>-</v>
          </cell>
          <cell r="AA548" t="str">
            <v>-</v>
          </cell>
        </row>
        <row r="549">
          <cell r="D549" t="str">
            <v xml:space="preserve">- - - - - - - - - - - - -     - -  - -  </v>
          </cell>
          <cell r="E549" t="str">
            <v>-</v>
          </cell>
          <cell r="F549" t="str">
            <v>-</v>
          </cell>
          <cell r="G549" t="str">
            <v>-</v>
          </cell>
          <cell r="H549" t="str">
            <v>-</v>
          </cell>
          <cell r="I549" t="str">
            <v>-</v>
          </cell>
          <cell r="J549" t="str">
            <v>-</v>
          </cell>
          <cell r="K549" t="str">
            <v>-</v>
          </cell>
          <cell r="L549" t="str">
            <v>-</v>
          </cell>
          <cell r="M549" t="str">
            <v>-</v>
          </cell>
          <cell r="N549" t="str">
            <v>-</v>
          </cell>
          <cell r="O549" t="str">
            <v>-</v>
          </cell>
          <cell r="P549" t="str">
            <v>-</v>
          </cell>
          <cell r="Q549" t="str">
            <v>-</v>
          </cell>
          <cell r="R549" t="str">
            <v>-</v>
          </cell>
          <cell r="W549" t="str">
            <v>-</v>
          </cell>
          <cell r="X549" t="str">
            <v>-</v>
          </cell>
          <cell r="Z549" t="str">
            <v>-</v>
          </cell>
          <cell r="AA549" t="str">
            <v>-</v>
          </cell>
        </row>
        <row r="550">
          <cell r="D550" t="str">
            <v xml:space="preserve">- - - - - - - - - - - - -     - -  - -  </v>
          </cell>
          <cell r="E550" t="str">
            <v>-</v>
          </cell>
          <cell r="F550" t="str">
            <v>-</v>
          </cell>
          <cell r="G550" t="str">
            <v>-</v>
          </cell>
          <cell r="H550" t="str">
            <v>-</v>
          </cell>
          <cell r="I550" t="str">
            <v>-</v>
          </cell>
          <cell r="J550" t="str">
            <v>-</v>
          </cell>
          <cell r="K550" t="str">
            <v>-</v>
          </cell>
          <cell r="L550" t="str">
            <v>-</v>
          </cell>
          <cell r="M550" t="str">
            <v>-</v>
          </cell>
          <cell r="N550" t="str">
            <v>-</v>
          </cell>
          <cell r="O550" t="str">
            <v>-</v>
          </cell>
          <cell r="P550" t="str">
            <v>-</v>
          </cell>
          <cell r="Q550" t="str">
            <v>-</v>
          </cell>
          <cell r="R550" t="str">
            <v>-</v>
          </cell>
          <cell r="W550" t="str">
            <v>-</v>
          </cell>
          <cell r="X550" t="str">
            <v>-</v>
          </cell>
          <cell r="Z550" t="str">
            <v>-</v>
          </cell>
          <cell r="AA550" t="str">
            <v>-</v>
          </cell>
        </row>
        <row r="551">
          <cell r="D551" t="str">
            <v xml:space="preserve">- - - - - - - - - - - - -     - -  - -  </v>
          </cell>
          <cell r="E551" t="str">
            <v>-</v>
          </cell>
          <cell r="F551" t="str">
            <v>-</v>
          </cell>
          <cell r="G551" t="str">
            <v>-</v>
          </cell>
          <cell r="H551" t="str">
            <v>-</v>
          </cell>
          <cell r="I551" t="str">
            <v>-</v>
          </cell>
          <cell r="J551" t="str">
            <v>-</v>
          </cell>
          <cell r="K551" t="str">
            <v>-</v>
          </cell>
          <cell r="L551" t="str">
            <v>-</v>
          </cell>
          <cell r="M551" t="str">
            <v>-</v>
          </cell>
          <cell r="N551" t="str">
            <v>-</v>
          </cell>
          <cell r="O551" t="str">
            <v>-</v>
          </cell>
          <cell r="P551" t="str">
            <v>-</v>
          </cell>
          <cell r="Q551" t="str">
            <v>-</v>
          </cell>
          <cell r="R551" t="str">
            <v>-</v>
          </cell>
          <cell r="W551" t="str">
            <v>-</v>
          </cell>
          <cell r="X551" t="str">
            <v>-</v>
          </cell>
          <cell r="Z551" t="str">
            <v>-</v>
          </cell>
          <cell r="AA551" t="str">
            <v>-</v>
          </cell>
        </row>
        <row r="552">
          <cell r="D552" t="str">
            <v xml:space="preserve">- - - - - - - - - - - - -     - -  - -  </v>
          </cell>
          <cell r="E552" t="str">
            <v>-</v>
          </cell>
          <cell r="F552" t="str">
            <v>-</v>
          </cell>
          <cell r="G552" t="str">
            <v>-</v>
          </cell>
          <cell r="H552" t="str">
            <v>-</v>
          </cell>
          <cell r="I552" t="str">
            <v>-</v>
          </cell>
          <cell r="J552" t="str">
            <v>-</v>
          </cell>
          <cell r="K552" t="str">
            <v>-</v>
          </cell>
          <cell r="L552" t="str">
            <v>-</v>
          </cell>
          <cell r="M552" t="str">
            <v>-</v>
          </cell>
          <cell r="N552" t="str">
            <v>-</v>
          </cell>
          <cell r="O552" t="str">
            <v>-</v>
          </cell>
          <cell r="P552" t="str">
            <v>-</v>
          </cell>
          <cell r="Q552" t="str">
            <v>-</v>
          </cell>
          <cell r="R552" t="str">
            <v>-</v>
          </cell>
          <cell r="W552" t="str">
            <v>-</v>
          </cell>
          <cell r="X552" t="str">
            <v>-</v>
          </cell>
          <cell r="Z552" t="str">
            <v>-</v>
          </cell>
          <cell r="AA552" t="str">
            <v>-</v>
          </cell>
        </row>
        <row r="553">
          <cell r="D553" t="str">
            <v xml:space="preserve">- - - - - - - - - - - - -     - -  - -  </v>
          </cell>
          <cell r="E553" t="str">
            <v>-</v>
          </cell>
          <cell r="F553" t="str">
            <v>-</v>
          </cell>
          <cell r="G553" t="str">
            <v>-</v>
          </cell>
          <cell r="H553" t="str">
            <v>-</v>
          </cell>
          <cell r="I553" t="str">
            <v>-</v>
          </cell>
          <cell r="J553" t="str">
            <v>-</v>
          </cell>
          <cell r="K553" t="str">
            <v>-</v>
          </cell>
          <cell r="L553" t="str">
            <v>-</v>
          </cell>
          <cell r="M553" t="str">
            <v>-</v>
          </cell>
          <cell r="N553" t="str">
            <v>-</v>
          </cell>
          <cell r="O553" t="str">
            <v>-</v>
          </cell>
          <cell r="P553" t="str">
            <v>-</v>
          </cell>
          <cell r="Q553" t="str">
            <v>-</v>
          </cell>
          <cell r="R553" t="str">
            <v>-</v>
          </cell>
          <cell r="W553" t="str">
            <v>-</v>
          </cell>
          <cell r="X553" t="str">
            <v>-</v>
          </cell>
          <cell r="Z553" t="str">
            <v>-</v>
          </cell>
          <cell r="AA553" t="str">
            <v>-</v>
          </cell>
        </row>
        <row r="554">
          <cell r="D554" t="str">
            <v xml:space="preserve">- - - - - - - - - - - - -     - -  - -  </v>
          </cell>
          <cell r="E554" t="str">
            <v>-</v>
          </cell>
          <cell r="F554" t="str">
            <v>-</v>
          </cell>
          <cell r="G554" t="str">
            <v>-</v>
          </cell>
          <cell r="H554" t="str">
            <v>-</v>
          </cell>
          <cell r="I554" t="str">
            <v>-</v>
          </cell>
          <cell r="J554" t="str">
            <v>-</v>
          </cell>
          <cell r="K554" t="str">
            <v>-</v>
          </cell>
          <cell r="L554" t="str">
            <v>-</v>
          </cell>
          <cell r="M554" t="str">
            <v>-</v>
          </cell>
          <cell r="N554" t="str">
            <v>-</v>
          </cell>
          <cell r="O554" t="str">
            <v>-</v>
          </cell>
          <cell r="P554" t="str">
            <v>-</v>
          </cell>
          <cell r="Q554" t="str">
            <v>-</v>
          </cell>
          <cell r="R554" t="str">
            <v>-</v>
          </cell>
          <cell r="W554" t="str">
            <v>-</v>
          </cell>
          <cell r="X554" t="str">
            <v>-</v>
          </cell>
          <cell r="Z554" t="str">
            <v>-</v>
          </cell>
          <cell r="AA554" t="str">
            <v>-</v>
          </cell>
        </row>
        <row r="555">
          <cell r="D555" t="str">
            <v xml:space="preserve">- - - - - - - - - - - - -     - -  - -  </v>
          </cell>
          <cell r="E555" t="str">
            <v>-</v>
          </cell>
          <cell r="F555" t="str">
            <v>-</v>
          </cell>
          <cell r="G555" t="str">
            <v>-</v>
          </cell>
          <cell r="H555" t="str">
            <v>-</v>
          </cell>
          <cell r="I555" t="str">
            <v>-</v>
          </cell>
          <cell r="J555" t="str">
            <v>-</v>
          </cell>
          <cell r="K555" t="str">
            <v>-</v>
          </cell>
          <cell r="L555" t="str">
            <v>-</v>
          </cell>
          <cell r="M555" t="str">
            <v>-</v>
          </cell>
          <cell r="N555" t="str">
            <v>-</v>
          </cell>
          <cell r="O555" t="str">
            <v>-</v>
          </cell>
          <cell r="P555" t="str">
            <v>-</v>
          </cell>
          <cell r="Q555" t="str">
            <v>-</v>
          </cell>
          <cell r="R555" t="str">
            <v>-</v>
          </cell>
          <cell r="W555" t="str">
            <v>-</v>
          </cell>
          <cell r="X555" t="str">
            <v>-</v>
          </cell>
          <cell r="Z555" t="str">
            <v>-</v>
          </cell>
          <cell r="AA555" t="str">
            <v>-</v>
          </cell>
        </row>
        <row r="556">
          <cell r="D556" t="str">
            <v xml:space="preserve">- - - - - - - - - - - - -     - -  - -  </v>
          </cell>
          <cell r="E556" t="str">
            <v>-</v>
          </cell>
          <cell r="F556" t="str">
            <v>-</v>
          </cell>
          <cell r="G556" t="str">
            <v>-</v>
          </cell>
          <cell r="H556" t="str">
            <v>-</v>
          </cell>
          <cell r="I556" t="str">
            <v>-</v>
          </cell>
          <cell r="J556" t="str">
            <v>-</v>
          </cell>
          <cell r="K556" t="str">
            <v>-</v>
          </cell>
          <cell r="L556" t="str">
            <v>-</v>
          </cell>
          <cell r="M556" t="str">
            <v>-</v>
          </cell>
          <cell r="N556" t="str">
            <v>-</v>
          </cell>
          <cell r="O556" t="str">
            <v>-</v>
          </cell>
          <cell r="P556" t="str">
            <v>-</v>
          </cell>
          <cell r="Q556" t="str">
            <v>-</v>
          </cell>
          <cell r="R556" t="str">
            <v>-</v>
          </cell>
          <cell r="W556" t="str">
            <v>-</v>
          </cell>
          <cell r="X556" t="str">
            <v>-</v>
          </cell>
          <cell r="Z556" t="str">
            <v>-</v>
          </cell>
          <cell r="AA556" t="str">
            <v>-</v>
          </cell>
        </row>
        <row r="557">
          <cell r="D557" t="str">
            <v xml:space="preserve">- - - - - - - - - - - - -     - -  - -  </v>
          </cell>
          <cell r="E557" t="str">
            <v>-</v>
          </cell>
          <cell r="F557" t="str">
            <v>-</v>
          </cell>
          <cell r="G557" t="str">
            <v>-</v>
          </cell>
          <cell r="H557" t="str">
            <v>-</v>
          </cell>
          <cell r="I557" t="str">
            <v>-</v>
          </cell>
          <cell r="J557" t="str">
            <v>-</v>
          </cell>
          <cell r="K557" t="str">
            <v>-</v>
          </cell>
          <cell r="L557" t="str">
            <v>-</v>
          </cell>
          <cell r="M557" t="str">
            <v>-</v>
          </cell>
          <cell r="N557" t="str">
            <v>-</v>
          </cell>
          <cell r="O557" t="str">
            <v>-</v>
          </cell>
          <cell r="P557" t="str">
            <v>-</v>
          </cell>
          <cell r="Q557" t="str">
            <v>-</v>
          </cell>
          <cell r="R557" t="str">
            <v>-</v>
          </cell>
          <cell r="W557" t="str">
            <v>-</v>
          </cell>
          <cell r="X557" t="str">
            <v>-</v>
          </cell>
          <cell r="Z557" t="str">
            <v>-</v>
          </cell>
          <cell r="AA557" t="str">
            <v>-</v>
          </cell>
        </row>
        <row r="558">
          <cell r="D558" t="str">
            <v xml:space="preserve">- - - - - - - - - - - - -     - -  - -  </v>
          </cell>
          <cell r="E558" t="str">
            <v>-</v>
          </cell>
          <cell r="F558" t="str">
            <v>-</v>
          </cell>
          <cell r="G558" t="str">
            <v>-</v>
          </cell>
          <cell r="H558" t="str">
            <v>-</v>
          </cell>
          <cell r="I558" t="str">
            <v>-</v>
          </cell>
          <cell r="J558" t="str">
            <v>-</v>
          </cell>
          <cell r="K558" t="str">
            <v>-</v>
          </cell>
          <cell r="L558" t="str">
            <v>-</v>
          </cell>
          <cell r="M558" t="str">
            <v>-</v>
          </cell>
          <cell r="N558" t="str">
            <v>-</v>
          </cell>
          <cell r="O558" t="str">
            <v>-</v>
          </cell>
          <cell r="P558" t="str">
            <v>-</v>
          </cell>
          <cell r="Q558" t="str">
            <v>-</v>
          </cell>
          <cell r="R558" t="str">
            <v>-</v>
          </cell>
          <cell r="W558" t="str">
            <v>-</v>
          </cell>
          <cell r="X558" t="str">
            <v>-</v>
          </cell>
          <cell r="Z558" t="str">
            <v>-</v>
          </cell>
          <cell r="AA558" t="str">
            <v>-</v>
          </cell>
        </row>
        <row r="559">
          <cell r="D559" t="str">
            <v xml:space="preserve">- - - - - - - - - - - - -     - -  - -  </v>
          </cell>
          <cell r="E559" t="str">
            <v>-</v>
          </cell>
          <cell r="F559" t="str">
            <v>-</v>
          </cell>
          <cell r="G559" t="str">
            <v>-</v>
          </cell>
          <cell r="H559" t="str">
            <v>-</v>
          </cell>
          <cell r="I559" t="str">
            <v>-</v>
          </cell>
          <cell r="J559" t="str">
            <v>-</v>
          </cell>
          <cell r="K559" t="str">
            <v>-</v>
          </cell>
          <cell r="L559" t="str">
            <v>-</v>
          </cell>
          <cell r="M559" t="str">
            <v>-</v>
          </cell>
          <cell r="N559" t="str">
            <v>-</v>
          </cell>
          <cell r="O559" t="str">
            <v>-</v>
          </cell>
          <cell r="P559" t="str">
            <v>-</v>
          </cell>
          <cell r="Q559" t="str">
            <v>-</v>
          </cell>
          <cell r="R559" t="str">
            <v>-</v>
          </cell>
          <cell r="W559" t="str">
            <v>-</v>
          </cell>
          <cell r="X559" t="str">
            <v>-</v>
          </cell>
          <cell r="Z559" t="str">
            <v>-</v>
          </cell>
          <cell r="AA559" t="str">
            <v>-</v>
          </cell>
        </row>
        <row r="560">
          <cell r="D560" t="str">
            <v xml:space="preserve">- - - - - - - - - - - - -     - -  - -  </v>
          </cell>
          <cell r="E560" t="str">
            <v>-</v>
          </cell>
          <cell r="F560" t="str">
            <v>-</v>
          </cell>
          <cell r="G560" t="str">
            <v>-</v>
          </cell>
          <cell r="H560" t="str">
            <v>-</v>
          </cell>
          <cell r="I560" t="str">
            <v>-</v>
          </cell>
          <cell r="J560" t="str">
            <v>-</v>
          </cell>
          <cell r="K560" t="str">
            <v>-</v>
          </cell>
          <cell r="L560" t="str">
            <v>-</v>
          </cell>
          <cell r="M560" t="str">
            <v>-</v>
          </cell>
          <cell r="N560" t="str">
            <v>-</v>
          </cell>
          <cell r="O560" t="str">
            <v>-</v>
          </cell>
          <cell r="P560" t="str">
            <v>-</v>
          </cell>
          <cell r="Q560" t="str">
            <v>-</v>
          </cell>
          <cell r="R560" t="str">
            <v>-</v>
          </cell>
          <cell r="W560" t="str">
            <v>-</v>
          </cell>
          <cell r="X560" t="str">
            <v>-</v>
          </cell>
          <cell r="Z560" t="str">
            <v>-</v>
          </cell>
          <cell r="AA560" t="str">
            <v>-</v>
          </cell>
        </row>
        <row r="561">
          <cell r="D561" t="str">
            <v xml:space="preserve">- - - - - - - - - - - - -     - -  - -  </v>
          </cell>
          <cell r="E561" t="str">
            <v>-</v>
          </cell>
          <cell r="F561" t="str">
            <v>-</v>
          </cell>
          <cell r="G561" t="str">
            <v>-</v>
          </cell>
          <cell r="H561" t="str">
            <v>-</v>
          </cell>
          <cell r="I561" t="str">
            <v>-</v>
          </cell>
          <cell r="J561" t="str">
            <v>-</v>
          </cell>
          <cell r="K561" t="str">
            <v>-</v>
          </cell>
          <cell r="L561" t="str">
            <v>-</v>
          </cell>
          <cell r="M561" t="str">
            <v>-</v>
          </cell>
          <cell r="N561" t="str">
            <v>-</v>
          </cell>
          <cell r="O561" t="str">
            <v>-</v>
          </cell>
          <cell r="P561" t="str">
            <v>-</v>
          </cell>
          <cell r="Q561" t="str">
            <v>-</v>
          </cell>
          <cell r="R561" t="str">
            <v>-</v>
          </cell>
          <cell r="W561" t="str">
            <v>-</v>
          </cell>
          <cell r="X561" t="str">
            <v>-</v>
          </cell>
          <cell r="Z561" t="str">
            <v>-</v>
          </cell>
          <cell r="AA561" t="str">
            <v>-</v>
          </cell>
        </row>
        <row r="562">
          <cell r="D562" t="str">
            <v xml:space="preserve">- - - - - - - - - - - - -     - -  - -  </v>
          </cell>
          <cell r="E562" t="str">
            <v>-</v>
          </cell>
          <cell r="F562" t="str">
            <v>-</v>
          </cell>
          <cell r="G562" t="str">
            <v>-</v>
          </cell>
          <cell r="H562" t="str">
            <v>-</v>
          </cell>
          <cell r="I562" t="str">
            <v>-</v>
          </cell>
          <cell r="J562" t="str">
            <v>-</v>
          </cell>
          <cell r="K562" t="str">
            <v>-</v>
          </cell>
          <cell r="L562" t="str">
            <v>-</v>
          </cell>
          <cell r="M562" t="str">
            <v>-</v>
          </cell>
          <cell r="N562" t="str">
            <v>-</v>
          </cell>
          <cell r="O562" t="str">
            <v>-</v>
          </cell>
          <cell r="P562" t="str">
            <v>-</v>
          </cell>
          <cell r="Q562" t="str">
            <v>-</v>
          </cell>
          <cell r="R562" t="str">
            <v>-</v>
          </cell>
          <cell r="W562" t="str">
            <v>-</v>
          </cell>
          <cell r="X562" t="str">
            <v>-</v>
          </cell>
          <cell r="Z562" t="str">
            <v>-</v>
          </cell>
          <cell r="AA562" t="str">
            <v>-</v>
          </cell>
        </row>
        <row r="563">
          <cell r="D563" t="str">
            <v xml:space="preserve">- - - - - - - - - - - - -     - -  - -  </v>
          </cell>
          <cell r="E563" t="str">
            <v>-</v>
          </cell>
          <cell r="F563" t="str">
            <v>-</v>
          </cell>
          <cell r="G563" t="str">
            <v>-</v>
          </cell>
          <cell r="H563" t="str">
            <v>-</v>
          </cell>
          <cell r="I563" t="str">
            <v>-</v>
          </cell>
          <cell r="J563" t="str">
            <v>-</v>
          </cell>
          <cell r="K563" t="str">
            <v>-</v>
          </cell>
          <cell r="L563" t="str">
            <v>-</v>
          </cell>
          <cell r="M563" t="str">
            <v>-</v>
          </cell>
          <cell r="N563" t="str">
            <v>-</v>
          </cell>
          <cell r="O563" t="str">
            <v>-</v>
          </cell>
          <cell r="P563" t="str">
            <v>-</v>
          </cell>
          <cell r="Q563" t="str">
            <v>-</v>
          </cell>
          <cell r="R563" t="str">
            <v>-</v>
          </cell>
          <cell r="W563" t="str">
            <v>-</v>
          </cell>
          <cell r="X563" t="str">
            <v>-</v>
          </cell>
          <cell r="Z563" t="str">
            <v>-</v>
          </cell>
          <cell r="AA563" t="str">
            <v>-</v>
          </cell>
        </row>
        <row r="564">
          <cell r="D564" t="str">
            <v xml:space="preserve">- - - - - - - - - - - - -     - -  - -  </v>
          </cell>
          <cell r="E564" t="str">
            <v>-</v>
          </cell>
          <cell r="F564" t="str">
            <v>-</v>
          </cell>
          <cell r="G564" t="str">
            <v>-</v>
          </cell>
          <cell r="H564" t="str">
            <v>-</v>
          </cell>
          <cell r="I564" t="str">
            <v>-</v>
          </cell>
          <cell r="J564" t="str">
            <v>-</v>
          </cell>
          <cell r="K564" t="str">
            <v>-</v>
          </cell>
          <cell r="L564" t="str">
            <v>-</v>
          </cell>
          <cell r="M564" t="str">
            <v>-</v>
          </cell>
          <cell r="N564" t="str">
            <v>-</v>
          </cell>
          <cell r="O564" t="str">
            <v>-</v>
          </cell>
          <cell r="P564" t="str">
            <v>-</v>
          </cell>
          <cell r="Q564" t="str">
            <v>-</v>
          </cell>
          <cell r="R564" t="str">
            <v>-</v>
          </cell>
          <cell r="W564" t="str">
            <v>-</v>
          </cell>
          <cell r="X564" t="str">
            <v>-</v>
          </cell>
          <cell r="Z564" t="str">
            <v>-</v>
          </cell>
          <cell r="AA564" t="str">
            <v>-</v>
          </cell>
        </row>
        <row r="565">
          <cell r="D565" t="str">
            <v xml:space="preserve">- - - - - - - - - - - - -     - -  - -  </v>
          </cell>
          <cell r="E565" t="str">
            <v>-</v>
          </cell>
          <cell r="F565" t="str">
            <v>-</v>
          </cell>
          <cell r="G565" t="str">
            <v>-</v>
          </cell>
          <cell r="H565" t="str">
            <v>-</v>
          </cell>
          <cell r="I565" t="str">
            <v>-</v>
          </cell>
          <cell r="J565" t="str">
            <v>-</v>
          </cell>
          <cell r="K565" t="str">
            <v>-</v>
          </cell>
          <cell r="L565" t="str">
            <v>-</v>
          </cell>
          <cell r="M565" t="str">
            <v>-</v>
          </cell>
          <cell r="N565" t="str">
            <v>-</v>
          </cell>
          <cell r="O565" t="str">
            <v>-</v>
          </cell>
          <cell r="P565" t="str">
            <v>-</v>
          </cell>
          <cell r="Q565" t="str">
            <v>-</v>
          </cell>
          <cell r="R565" t="str">
            <v>-</v>
          </cell>
          <cell r="W565" t="str">
            <v>-</v>
          </cell>
          <cell r="X565" t="str">
            <v>-</v>
          </cell>
          <cell r="Z565" t="str">
            <v>-</v>
          </cell>
          <cell r="AA565" t="str">
            <v>-</v>
          </cell>
        </row>
        <row r="566">
          <cell r="D566" t="str">
            <v xml:space="preserve">- - - - - - - - - - - - -     - -  - -  </v>
          </cell>
          <cell r="E566" t="str">
            <v>-</v>
          </cell>
          <cell r="F566" t="str">
            <v>-</v>
          </cell>
          <cell r="G566" t="str">
            <v>-</v>
          </cell>
          <cell r="H566" t="str">
            <v>-</v>
          </cell>
          <cell r="I566" t="str">
            <v>-</v>
          </cell>
          <cell r="J566" t="str">
            <v>-</v>
          </cell>
          <cell r="K566" t="str">
            <v>-</v>
          </cell>
          <cell r="L566" t="str">
            <v>-</v>
          </cell>
          <cell r="M566" t="str">
            <v>-</v>
          </cell>
          <cell r="N566" t="str">
            <v>-</v>
          </cell>
          <cell r="O566" t="str">
            <v>-</v>
          </cell>
          <cell r="P566" t="str">
            <v>-</v>
          </cell>
          <cell r="Q566" t="str">
            <v>-</v>
          </cell>
          <cell r="R566" t="str">
            <v>-</v>
          </cell>
          <cell r="W566" t="str">
            <v>-</v>
          </cell>
          <cell r="X566" t="str">
            <v>-</v>
          </cell>
          <cell r="Z566" t="str">
            <v>-</v>
          </cell>
          <cell r="AA566" t="str">
            <v>-</v>
          </cell>
        </row>
        <row r="567">
          <cell r="D567" t="str">
            <v xml:space="preserve">- - - - - - - - - - - - -     - -  - -  </v>
          </cell>
          <cell r="E567" t="str">
            <v>-</v>
          </cell>
          <cell r="F567" t="str">
            <v>-</v>
          </cell>
          <cell r="G567" t="str">
            <v>-</v>
          </cell>
          <cell r="H567" t="str">
            <v>-</v>
          </cell>
          <cell r="I567" t="str">
            <v>-</v>
          </cell>
          <cell r="J567" t="str">
            <v>-</v>
          </cell>
          <cell r="K567" t="str">
            <v>-</v>
          </cell>
          <cell r="L567" t="str">
            <v>-</v>
          </cell>
          <cell r="M567" t="str">
            <v>-</v>
          </cell>
          <cell r="N567" t="str">
            <v>-</v>
          </cell>
          <cell r="O567" t="str">
            <v>-</v>
          </cell>
          <cell r="P567" t="str">
            <v>-</v>
          </cell>
          <cell r="Q567" t="str">
            <v>-</v>
          </cell>
          <cell r="R567" t="str">
            <v>-</v>
          </cell>
          <cell r="W567" t="str">
            <v>-</v>
          </cell>
          <cell r="X567" t="str">
            <v>-</v>
          </cell>
          <cell r="Z567" t="str">
            <v>-</v>
          </cell>
          <cell r="AA567" t="str">
            <v>-</v>
          </cell>
        </row>
        <row r="568">
          <cell r="D568" t="str">
            <v xml:space="preserve">- - - - - - - - - - - - -     - -  - -  </v>
          </cell>
          <cell r="E568" t="str">
            <v>-</v>
          </cell>
          <cell r="F568" t="str">
            <v>-</v>
          </cell>
          <cell r="G568" t="str">
            <v>-</v>
          </cell>
          <cell r="H568" t="str">
            <v>-</v>
          </cell>
          <cell r="I568" t="str">
            <v>-</v>
          </cell>
          <cell r="J568" t="str">
            <v>-</v>
          </cell>
          <cell r="K568" t="str">
            <v>-</v>
          </cell>
          <cell r="L568" t="str">
            <v>-</v>
          </cell>
          <cell r="M568" t="str">
            <v>-</v>
          </cell>
          <cell r="N568" t="str">
            <v>-</v>
          </cell>
          <cell r="O568" t="str">
            <v>-</v>
          </cell>
          <cell r="P568" t="str">
            <v>-</v>
          </cell>
          <cell r="Q568" t="str">
            <v>-</v>
          </cell>
          <cell r="R568" t="str">
            <v>-</v>
          </cell>
          <cell r="W568" t="str">
            <v>-</v>
          </cell>
          <cell r="X568" t="str">
            <v>-</v>
          </cell>
          <cell r="Z568" t="str">
            <v>-</v>
          </cell>
          <cell r="AA568" t="str">
            <v>-</v>
          </cell>
        </row>
        <row r="569">
          <cell r="D569" t="str">
            <v xml:space="preserve">- - - - - - - - - - - - -     - -  - -  </v>
          </cell>
          <cell r="E569" t="str">
            <v>-</v>
          </cell>
          <cell r="F569" t="str">
            <v>-</v>
          </cell>
          <cell r="G569" t="str">
            <v>-</v>
          </cell>
          <cell r="H569" t="str">
            <v>-</v>
          </cell>
          <cell r="I569" t="str">
            <v>-</v>
          </cell>
          <cell r="J569" t="str">
            <v>-</v>
          </cell>
          <cell r="K569" t="str">
            <v>-</v>
          </cell>
          <cell r="L569" t="str">
            <v>-</v>
          </cell>
          <cell r="M569" t="str">
            <v>-</v>
          </cell>
          <cell r="N569" t="str">
            <v>-</v>
          </cell>
          <cell r="O569" t="str">
            <v>-</v>
          </cell>
          <cell r="P569" t="str">
            <v>-</v>
          </cell>
          <cell r="Q569" t="str">
            <v>-</v>
          </cell>
          <cell r="R569" t="str">
            <v>-</v>
          </cell>
          <cell r="W569" t="str">
            <v>-</v>
          </cell>
          <cell r="X569" t="str">
            <v>-</v>
          </cell>
          <cell r="Z569" t="str">
            <v>-</v>
          </cell>
          <cell r="AA569" t="str">
            <v>-</v>
          </cell>
        </row>
        <row r="570">
          <cell r="D570" t="str">
            <v xml:space="preserve">- - - - - - - - - - - - -     - -  - -  </v>
          </cell>
          <cell r="E570" t="str">
            <v>-</v>
          </cell>
          <cell r="F570" t="str">
            <v>-</v>
          </cell>
          <cell r="G570" t="str">
            <v>-</v>
          </cell>
          <cell r="H570" t="str">
            <v>-</v>
          </cell>
          <cell r="I570" t="str">
            <v>-</v>
          </cell>
          <cell r="J570" t="str">
            <v>-</v>
          </cell>
          <cell r="K570" t="str">
            <v>-</v>
          </cell>
          <cell r="L570" t="str">
            <v>-</v>
          </cell>
          <cell r="M570" t="str">
            <v>-</v>
          </cell>
          <cell r="N570" t="str">
            <v>-</v>
          </cell>
          <cell r="O570" t="str">
            <v>-</v>
          </cell>
          <cell r="P570" t="str">
            <v>-</v>
          </cell>
          <cell r="Q570" t="str">
            <v>-</v>
          </cell>
          <cell r="R570" t="str">
            <v>-</v>
          </cell>
          <cell r="W570" t="str">
            <v>-</v>
          </cell>
          <cell r="X570" t="str">
            <v>-</v>
          </cell>
          <cell r="Z570" t="str">
            <v>-</v>
          </cell>
          <cell r="AA570" t="str">
            <v>-</v>
          </cell>
        </row>
        <row r="571">
          <cell r="D571" t="str">
            <v xml:space="preserve">- - - - - - - - - - - - -     - -  - -  </v>
          </cell>
          <cell r="E571" t="str">
            <v>-</v>
          </cell>
          <cell r="F571" t="str">
            <v>-</v>
          </cell>
          <cell r="G571" t="str">
            <v>-</v>
          </cell>
          <cell r="H571" t="str">
            <v>-</v>
          </cell>
          <cell r="I571" t="str">
            <v>-</v>
          </cell>
          <cell r="J571" t="str">
            <v>-</v>
          </cell>
          <cell r="K571" t="str">
            <v>-</v>
          </cell>
          <cell r="L571" t="str">
            <v>-</v>
          </cell>
          <cell r="M571" t="str">
            <v>-</v>
          </cell>
          <cell r="N571" t="str">
            <v>-</v>
          </cell>
          <cell r="O571" t="str">
            <v>-</v>
          </cell>
          <cell r="P571" t="str">
            <v>-</v>
          </cell>
          <cell r="Q571" t="str">
            <v>-</v>
          </cell>
          <cell r="R571" t="str">
            <v>-</v>
          </cell>
          <cell r="W571" t="str">
            <v>-</v>
          </cell>
          <cell r="X571" t="str">
            <v>-</v>
          </cell>
          <cell r="Z571" t="str">
            <v>-</v>
          </cell>
          <cell r="AA571" t="str">
            <v>-</v>
          </cell>
        </row>
        <row r="572">
          <cell r="D572" t="str">
            <v xml:space="preserve">- - - - - - - - - - - - -     - -  - -  </v>
          </cell>
          <cell r="E572" t="str">
            <v>-</v>
          </cell>
          <cell r="F572" t="str">
            <v>-</v>
          </cell>
          <cell r="G572" t="str">
            <v>-</v>
          </cell>
          <cell r="H572" t="str">
            <v>-</v>
          </cell>
          <cell r="I572" t="str">
            <v>-</v>
          </cell>
          <cell r="J572" t="str">
            <v>-</v>
          </cell>
          <cell r="K572" t="str">
            <v>-</v>
          </cell>
          <cell r="L572" t="str">
            <v>-</v>
          </cell>
          <cell r="M572" t="str">
            <v>-</v>
          </cell>
          <cell r="N572" t="str">
            <v>-</v>
          </cell>
          <cell r="O572" t="str">
            <v>-</v>
          </cell>
          <cell r="P572" t="str">
            <v>-</v>
          </cell>
          <cell r="Q572" t="str">
            <v>-</v>
          </cell>
          <cell r="R572" t="str">
            <v>-</v>
          </cell>
          <cell r="W572" t="str">
            <v>-</v>
          </cell>
          <cell r="X572" t="str">
            <v>-</v>
          </cell>
          <cell r="Z572" t="str">
            <v>-</v>
          </cell>
          <cell r="AA572" t="str">
            <v>-</v>
          </cell>
        </row>
        <row r="573">
          <cell r="D573" t="str">
            <v xml:space="preserve">- - - - - - - - - - - - -     - -  - -  </v>
          </cell>
          <cell r="E573" t="str">
            <v>-</v>
          </cell>
          <cell r="F573" t="str">
            <v>-</v>
          </cell>
          <cell r="G573" t="str">
            <v>-</v>
          </cell>
          <cell r="H573" t="str">
            <v>-</v>
          </cell>
          <cell r="I573" t="str">
            <v>-</v>
          </cell>
          <cell r="J573" t="str">
            <v>-</v>
          </cell>
          <cell r="K573" t="str">
            <v>-</v>
          </cell>
          <cell r="L573" t="str">
            <v>-</v>
          </cell>
          <cell r="M573" t="str">
            <v>-</v>
          </cell>
          <cell r="N573" t="str">
            <v>-</v>
          </cell>
          <cell r="O573" t="str">
            <v>-</v>
          </cell>
          <cell r="P573" t="str">
            <v>-</v>
          </cell>
          <cell r="Q573" t="str">
            <v>-</v>
          </cell>
          <cell r="R573" t="str">
            <v>-</v>
          </cell>
          <cell r="W573" t="str">
            <v>-</v>
          </cell>
          <cell r="X573" t="str">
            <v>-</v>
          </cell>
          <cell r="Z573" t="str">
            <v>-</v>
          </cell>
          <cell r="AA573" t="str">
            <v>-</v>
          </cell>
        </row>
        <row r="574">
          <cell r="D574" t="str">
            <v xml:space="preserve">- - - - - - - - - - - - -     - -  - -  </v>
          </cell>
          <cell r="E574" t="str">
            <v>-</v>
          </cell>
          <cell r="F574" t="str">
            <v>-</v>
          </cell>
          <cell r="G574" t="str">
            <v>-</v>
          </cell>
          <cell r="H574" t="str">
            <v>-</v>
          </cell>
          <cell r="I574" t="str">
            <v>-</v>
          </cell>
          <cell r="J574" t="str">
            <v>-</v>
          </cell>
          <cell r="K574" t="str">
            <v>-</v>
          </cell>
          <cell r="L574" t="str">
            <v>-</v>
          </cell>
          <cell r="M574" t="str">
            <v>-</v>
          </cell>
          <cell r="N574" t="str">
            <v>-</v>
          </cell>
          <cell r="O574" t="str">
            <v>-</v>
          </cell>
          <cell r="P574" t="str">
            <v>-</v>
          </cell>
          <cell r="Q574" t="str">
            <v>-</v>
          </cell>
          <cell r="R574" t="str">
            <v>-</v>
          </cell>
          <cell r="W574" t="str">
            <v>-</v>
          </cell>
          <cell r="X574" t="str">
            <v>-</v>
          </cell>
          <cell r="Z574" t="str">
            <v>-</v>
          </cell>
          <cell r="AA574" t="str">
            <v>-</v>
          </cell>
        </row>
        <row r="575">
          <cell r="D575" t="str">
            <v xml:space="preserve">- - - - - - - - - - - - -     - -  - -  </v>
          </cell>
          <cell r="E575" t="str">
            <v>-</v>
          </cell>
          <cell r="F575" t="str">
            <v>-</v>
          </cell>
          <cell r="G575" t="str">
            <v>-</v>
          </cell>
          <cell r="H575" t="str">
            <v>-</v>
          </cell>
          <cell r="I575" t="str">
            <v>-</v>
          </cell>
          <cell r="J575" t="str">
            <v>-</v>
          </cell>
          <cell r="K575" t="str">
            <v>-</v>
          </cell>
          <cell r="L575" t="str">
            <v>-</v>
          </cell>
          <cell r="M575" t="str">
            <v>-</v>
          </cell>
          <cell r="N575" t="str">
            <v>-</v>
          </cell>
          <cell r="O575" t="str">
            <v>-</v>
          </cell>
          <cell r="P575" t="str">
            <v>-</v>
          </cell>
          <cell r="Q575" t="str">
            <v>-</v>
          </cell>
          <cell r="R575" t="str">
            <v>-</v>
          </cell>
          <cell r="W575" t="str">
            <v>-</v>
          </cell>
          <cell r="X575" t="str">
            <v>-</v>
          </cell>
          <cell r="Z575" t="str">
            <v>-</v>
          </cell>
          <cell r="AA575" t="str">
            <v>-</v>
          </cell>
        </row>
        <row r="576">
          <cell r="D576" t="str">
            <v xml:space="preserve">- - - - - - - - - - - - -     - -  - -  </v>
          </cell>
          <cell r="E576" t="str">
            <v>-</v>
          </cell>
          <cell r="F576" t="str">
            <v>-</v>
          </cell>
          <cell r="G576" t="str">
            <v>-</v>
          </cell>
          <cell r="H576" t="str">
            <v>-</v>
          </cell>
          <cell r="I576" t="str">
            <v>-</v>
          </cell>
          <cell r="J576" t="str">
            <v>-</v>
          </cell>
          <cell r="K576" t="str">
            <v>-</v>
          </cell>
          <cell r="L576" t="str">
            <v>-</v>
          </cell>
          <cell r="M576" t="str">
            <v>-</v>
          </cell>
          <cell r="N576" t="str">
            <v>-</v>
          </cell>
          <cell r="O576" t="str">
            <v>-</v>
          </cell>
          <cell r="P576" t="str">
            <v>-</v>
          </cell>
          <cell r="Q576" t="str">
            <v>-</v>
          </cell>
          <cell r="R576" t="str">
            <v>-</v>
          </cell>
          <cell r="W576" t="str">
            <v>-</v>
          </cell>
          <cell r="X576" t="str">
            <v>-</v>
          </cell>
          <cell r="Z576" t="str">
            <v>-</v>
          </cell>
          <cell r="AA576" t="str">
            <v>-</v>
          </cell>
        </row>
        <row r="577">
          <cell r="D577" t="str">
            <v xml:space="preserve">- - - - - - - - - - - - -     - -  - -  </v>
          </cell>
          <cell r="E577" t="str">
            <v>-</v>
          </cell>
          <cell r="F577" t="str">
            <v>-</v>
          </cell>
          <cell r="G577" t="str">
            <v>-</v>
          </cell>
          <cell r="H577" t="str">
            <v>-</v>
          </cell>
          <cell r="I577" t="str">
            <v>-</v>
          </cell>
          <cell r="J577" t="str">
            <v>-</v>
          </cell>
          <cell r="K577" t="str">
            <v>-</v>
          </cell>
          <cell r="L577" t="str">
            <v>-</v>
          </cell>
          <cell r="M577" t="str">
            <v>-</v>
          </cell>
          <cell r="N577" t="str">
            <v>-</v>
          </cell>
          <cell r="O577" t="str">
            <v>-</v>
          </cell>
          <cell r="P577" t="str">
            <v>-</v>
          </cell>
          <cell r="Q577" t="str">
            <v>-</v>
          </cell>
          <cell r="R577" t="str">
            <v>-</v>
          </cell>
          <cell r="W577" t="str">
            <v>-</v>
          </cell>
          <cell r="X577" t="str">
            <v>-</v>
          </cell>
          <cell r="Z577" t="str">
            <v>-</v>
          </cell>
          <cell r="AA577" t="str">
            <v>-</v>
          </cell>
        </row>
        <row r="578">
          <cell r="D578" t="str">
            <v xml:space="preserve">- - - - - - - - - - - - -     - -  - -  </v>
          </cell>
          <cell r="E578" t="str">
            <v>-</v>
          </cell>
          <cell r="F578" t="str">
            <v>-</v>
          </cell>
          <cell r="G578" t="str">
            <v>-</v>
          </cell>
          <cell r="H578" t="str">
            <v>-</v>
          </cell>
          <cell r="I578" t="str">
            <v>-</v>
          </cell>
          <cell r="J578" t="str">
            <v>-</v>
          </cell>
          <cell r="K578" t="str">
            <v>-</v>
          </cell>
          <cell r="L578" t="str">
            <v>-</v>
          </cell>
          <cell r="M578" t="str">
            <v>-</v>
          </cell>
          <cell r="N578" t="str">
            <v>-</v>
          </cell>
          <cell r="O578" t="str">
            <v>-</v>
          </cell>
          <cell r="P578" t="str">
            <v>-</v>
          </cell>
          <cell r="Q578" t="str">
            <v>-</v>
          </cell>
          <cell r="R578" t="str">
            <v>-</v>
          </cell>
          <cell r="W578" t="str">
            <v>-</v>
          </cell>
          <cell r="X578" t="str">
            <v>-</v>
          </cell>
          <cell r="Z578" t="str">
            <v>-</v>
          </cell>
          <cell r="AA578" t="str">
            <v>-</v>
          </cell>
        </row>
        <row r="579">
          <cell r="D579" t="str">
            <v xml:space="preserve">- - - - - - - - - - - - -     - -  - -  </v>
          </cell>
          <cell r="E579" t="str">
            <v>-</v>
          </cell>
          <cell r="F579" t="str">
            <v>-</v>
          </cell>
          <cell r="G579" t="str">
            <v>-</v>
          </cell>
          <cell r="H579" t="str">
            <v>-</v>
          </cell>
          <cell r="I579" t="str">
            <v>-</v>
          </cell>
          <cell r="J579" t="str">
            <v>-</v>
          </cell>
          <cell r="K579" t="str">
            <v>-</v>
          </cell>
          <cell r="L579" t="str">
            <v>-</v>
          </cell>
          <cell r="M579" t="str">
            <v>-</v>
          </cell>
          <cell r="N579" t="str">
            <v>-</v>
          </cell>
          <cell r="O579" t="str">
            <v>-</v>
          </cell>
          <cell r="P579" t="str">
            <v>-</v>
          </cell>
          <cell r="Q579" t="str">
            <v>-</v>
          </cell>
          <cell r="R579" t="str">
            <v>-</v>
          </cell>
          <cell r="W579" t="str">
            <v>-</v>
          </cell>
          <cell r="X579" t="str">
            <v>-</v>
          </cell>
          <cell r="Z579" t="str">
            <v>-</v>
          </cell>
          <cell r="AA579" t="str">
            <v>-</v>
          </cell>
        </row>
        <row r="580">
          <cell r="D580" t="str">
            <v xml:space="preserve">- - - - - - - - - - - - -     - -  - -  </v>
          </cell>
          <cell r="E580" t="str">
            <v>-</v>
          </cell>
          <cell r="F580" t="str">
            <v>-</v>
          </cell>
          <cell r="G580" t="str">
            <v>-</v>
          </cell>
          <cell r="H580" t="str">
            <v>-</v>
          </cell>
          <cell r="I580" t="str">
            <v>-</v>
          </cell>
          <cell r="J580" t="str">
            <v>-</v>
          </cell>
          <cell r="K580" t="str">
            <v>-</v>
          </cell>
          <cell r="L580" t="str">
            <v>-</v>
          </cell>
          <cell r="M580" t="str">
            <v>-</v>
          </cell>
          <cell r="N580" t="str">
            <v>-</v>
          </cell>
          <cell r="O580" t="str">
            <v>-</v>
          </cell>
          <cell r="P580" t="str">
            <v>-</v>
          </cell>
          <cell r="Q580" t="str">
            <v>-</v>
          </cell>
          <cell r="R580" t="str">
            <v>-</v>
          </cell>
          <cell r="W580" t="str">
            <v>-</v>
          </cell>
          <cell r="X580" t="str">
            <v>-</v>
          </cell>
          <cell r="Z580" t="str">
            <v>-</v>
          </cell>
          <cell r="AA580" t="str">
            <v>-</v>
          </cell>
        </row>
        <row r="581">
          <cell r="D581" t="str">
            <v xml:space="preserve">- - - - - - - - - - - - -     - -  - -  </v>
          </cell>
          <cell r="E581" t="str">
            <v>-</v>
          </cell>
          <cell r="F581" t="str">
            <v>-</v>
          </cell>
          <cell r="G581" t="str">
            <v>-</v>
          </cell>
          <cell r="H581" t="str">
            <v>-</v>
          </cell>
          <cell r="I581" t="str">
            <v>-</v>
          </cell>
          <cell r="J581" t="str">
            <v>-</v>
          </cell>
          <cell r="K581" t="str">
            <v>-</v>
          </cell>
          <cell r="L581" t="str">
            <v>-</v>
          </cell>
          <cell r="M581" t="str">
            <v>-</v>
          </cell>
          <cell r="N581" t="str">
            <v>-</v>
          </cell>
          <cell r="O581" t="str">
            <v>-</v>
          </cell>
          <cell r="P581" t="str">
            <v>-</v>
          </cell>
          <cell r="Q581" t="str">
            <v>-</v>
          </cell>
          <cell r="R581" t="str">
            <v>-</v>
          </cell>
          <cell r="W581" t="str">
            <v>-</v>
          </cell>
          <cell r="X581" t="str">
            <v>-</v>
          </cell>
          <cell r="Z581" t="str">
            <v>-</v>
          </cell>
          <cell r="AA581" t="str">
            <v>-</v>
          </cell>
        </row>
        <row r="582">
          <cell r="D582" t="str">
            <v xml:space="preserve">- - - - - - - - - - - - -     - -  - -  </v>
          </cell>
          <cell r="E582" t="str">
            <v>-</v>
          </cell>
          <cell r="F582" t="str">
            <v>-</v>
          </cell>
          <cell r="G582" t="str">
            <v>-</v>
          </cell>
          <cell r="H582" t="str">
            <v>-</v>
          </cell>
          <cell r="I582" t="str">
            <v>-</v>
          </cell>
          <cell r="J582" t="str">
            <v>-</v>
          </cell>
          <cell r="K582" t="str">
            <v>-</v>
          </cell>
          <cell r="L582" t="str">
            <v>-</v>
          </cell>
          <cell r="M582" t="str">
            <v>-</v>
          </cell>
          <cell r="N582" t="str">
            <v>-</v>
          </cell>
          <cell r="O582" t="str">
            <v>-</v>
          </cell>
          <cell r="P582" t="str">
            <v>-</v>
          </cell>
          <cell r="Q582" t="str">
            <v>-</v>
          </cell>
          <cell r="R582" t="str">
            <v>-</v>
          </cell>
          <cell r="W582" t="str">
            <v>-</v>
          </cell>
          <cell r="X582" t="str">
            <v>-</v>
          </cell>
          <cell r="Z582" t="str">
            <v>-</v>
          </cell>
          <cell r="AA582" t="str">
            <v>-</v>
          </cell>
        </row>
        <row r="583">
          <cell r="D583" t="str">
            <v xml:space="preserve">- - - - - - - - - - - - -     - -  - -  </v>
          </cell>
          <cell r="E583" t="str">
            <v>-</v>
          </cell>
          <cell r="F583" t="str">
            <v>-</v>
          </cell>
          <cell r="G583" t="str">
            <v>-</v>
          </cell>
          <cell r="H583" t="str">
            <v>-</v>
          </cell>
          <cell r="I583" t="str">
            <v>-</v>
          </cell>
          <cell r="J583" t="str">
            <v>-</v>
          </cell>
          <cell r="K583" t="str">
            <v>-</v>
          </cell>
          <cell r="L583" t="str">
            <v>-</v>
          </cell>
          <cell r="M583" t="str">
            <v>-</v>
          </cell>
          <cell r="N583" t="str">
            <v>-</v>
          </cell>
          <cell r="O583" t="str">
            <v>-</v>
          </cell>
          <cell r="P583" t="str">
            <v>-</v>
          </cell>
          <cell r="Q583" t="str">
            <v>-</v>
          </cell>
          <cell r="R583" t="str">
            <v>-</v>
          </cell>
          <cell r="W583" t="str">
            <v>-</v>
          </cell>
          <cell r="X583" t="str">
            <v>-</v>
          </cell>
          <cell r="Z583" t="str">
            <v>-</v>
          </cell>
          <cell r="AA583" t="str">
            <v>-</v>
          </cell>
        </row>
        <row r="584">
          <cell r="D584" t="str">
            <v xml:space="preserve">- - - - - - - - - - - - -     - -  - -  </v>
          </cell>
          <cell r="E584" t="str">
            <v>-</v>
          </cell>
          <cell r="F584" t="str">
            <v>-</v>
          </cell>
          <cell r="G584" t="str">
            <v>-</v>
          </cell>
          <cell r="H584" t="str">
            <v>-</v>
          </cell>
          <cell r="I584" t="str">
            <v>-</v>
          </cell>
          <cell r="J584" t="str">
            <v>-</v>
          </cell>
          <cell r="K584" t="str">
            <v>-</v>
          </cell>
          <cell r="L584" t="str">
            <v>-</v>
          </cell>
          <cell r="M584" t="str">
            <v>-</v>
          </cell>
          <cell r="N584" t="str">
            <v>-</v>
          </cell>
          <cell r="O584" t="str">
            <v>-</v>
          </cell>
          <cell r="P584" t="str">
            <v>-</v>
          </cell>
          <cell r="Q584" t="str">
            <v>-</v>
          </cell>
          <cell r="R584" t="str">
            <v>-</v>
          </cell>
          <cell r="W584" t="str">
            <v>-</v>
          </cell>
          <cell r="X584" t="str">
            <v>-</v>
          </cell>
          <cell r="Z584" t="str">
            <v>-</v>
          </cell>
          <cell r="AA584" t="str">
            <v>-</v>
          </cell>
        </row>
        <row r="585">
          <cell r="D585" t="str">
            <v xml:space="preserve">- - - - - - - - - - - - -     - -  - -  </v>
          </cell>
          <cell r="E585" t="str">
            <v>-</v>
          </cell>
          <cell r="F585" t="str">
            <v>-</v>
          </cell>
          <cell r="G585" t="str">
            <v>-</v>
          </cell>
          <cell r="H585" t="str">
            <v>-</v>
          </cell>
          <cell r="I585" t="str">
            <v>-</v>
          </cell>
          <cell r="J585" t="str">
            <v>-</v>
          </cell>
          <cell r="K585" t="str">
            <v>-</v>
          </cell>
          <cell r="L585" t="str">
            <v>-</v>
          </cell>
          <cell r="M585" t="str">
            <v>-</v>
          </cell>
          <cell r="N585" t="str">
            <v>-</v>
          </cell>
          <cell r="O585" t="str">
            <v>-</v>
          </cell>
          <cell r="P585" t="str">
            <v>-</v>
          </cell>
          <cell r="Q585" t="str">
            <v>-</v>
          </cell>
          <cell r="R585" t="str">
            <v>-</v>
          </cell>
          <cell r="W585" t="str">
            <v>-</v>
          </cell>
          <cell r="X585" t="str">
            <v>-</v>
          </cell>
          <cell r="Z585" t="str">
            <v>-</v>
          </cell>
          <cell r="AA585" t="str">
            <v>-</v>
          </cell>
        </row>
        <row r="586">
          <cell r="D586" t="str">
            <v xml:space="preserve">- - - - - - - - - - - - -     - -  - -  </v>
          </cell>
          <cell r="E586" t="str">
            <v>-</v>
          </cell>
          <cell r="F586" t="str">
            <v>-</v>
          </cell>
          <cell r="G586" t="str">
            <v>-</v>
          </cell>
          <cell r="H586" t="str">
            <v>-</v>
          </cell>
          <cell r="I586" t="str">
            <v>-</v>
          </cell>
          <cell r="J586" t="str">
            <v>-</v>
          </cell>
          <cell r="K586" t="str">
            <v>-</v>
          </cell>
          <cell r="L586" t="str">
            <v>-</v>
          </cell>
          <cell r="M586" t="str">
            <v>-</v>
          </cell>
          <cell r="N586" t="str">
            <v>-</v>
          </cell>
          <cell r="O586" t="str">
            <v>-</v>
          </cell>
          <cell r="P586" t="str">
            <v>-</v>
          </cell>
          <cell r="Q586" t="str">
            <v>-</v>
          </cell>
          <cell r="R586" t="str">
            <v>-</v>
          </cell>
          <cell r="W586" t="str">
            <v>-</v>
          </cell>
          <cell r="X586" t="str">
            <v>-</v>
          </cell>
          <cell r="Z586" t="str">
            <v>-</v>
          </cell>
          <cell r="AA586" t="str">
            <v>-</v>
          </cell>
        </row>
        <row r="587">
          <cell r="D587" t="str">
            <v xml:space="preserve">- - - - - - - - - - - - -     - -  - -  </v>
          </cell>
          <cell r="E587" t="str">
            <v>-</v>
          </cell>
          <cell r="F587" t="str">
            <v>-</v>
          </cell>
          <cell r="G587" t="str">
            <v>-</v>
          </cell>
          <cell r="H587" t="str">
            <v>-</v>
          </cell>
          <cell r="I587" t="str">
            <v>-</v>
          </cell>
          <cell r="J587" t="str">
            <v>-</v>
          </cell>
          <cell r="K587" t="str">
            <v>-</v>
          </cell>
          <cell r="L587" t="str">
            <v>-</v>
          </cell>
          <cell r="M587" t="str">
            <v>-</v>
          </cell>
          <cell r="N587" t="str">
            <v>-</v>
          </cell>
          <cell r="O587" t="str">
            <v>-</v>
          </cell>
          <cell r="P587" t="str">
            <v>-</v>
          </cell>
          <cell r="Q587" t="str">
            <v>-</v>
          </cell>
          <cell r="R587" t="str">
            <v>-</v>
          </cell>
          <cell r="W587" t="str">
            <v>-</v>
          </cell>
          <cell r="X587" t="str">
            <v>-</v>
          </cell>
          <cell r="Z587" t="str">
            <v>-</v>
          </cell>
          <cell r="AA587" t="str">
            <v>-</v>
          </cell>
        </row>
        <row r="588">
          <cell r="D588" t="str">
            <v xml:space="preserve">- - - - - - - - - - - - -     - -  - -  </v>
          </cell>
          <cell r="E588" t="str">
            <v>-</v>
          </cell>
          <cell r="F588" t="str">
            <v>-</v>
          </cell>
          <cell r="G588" t="str">
            <v>-</v>
          </cell>
          <cell r="H588" t="str">
            <v>-</v>
          </cell>
          <cell r="I588" t="str">
            <v>-</v>
          </cell>
          <cell r="J588" t="str">
            <v>-</v>
          </cell>
          <cell r="K588" t="str">
            <v>-</v>
          </cell>
          <cell r="L588" t="str">
            <v>-</v>
          </cell>
          <cell r="M588" t="str">
            <v>-</v>
          </cell>
          <cell r="N588" t="str">
            <v>-</v>
          </cell>
          <cell r="O588" t="str">
            <v>-</v>
          </cell>
          <cell r="P588" t="str">
            <v>-</v>
          </cell>
          <cell r="Q588" t="str">
            <v>-</v>
          </cell>
          <cell r="R588" t="str">
            <v>-</v>
          </cell>
          <cell r="W588" t="str">
            <v>-</v>
          </cell>
          <cell r="X588" t="str">
            <v>-</v>
          </cell>
          <cell r="Z588" t="str">
            <v>-</v>
          </cell>
          <cell r="AA588" t="str">
            <v>-</v>
          </cell>
        </row>
        <row r="589">
          <cell r="D589" t="str">
            <v xml:space="preserve">- - - - - - - - - - - - -     - -  - -  </v>
          </cell>
          <cell r="E589" t="str">
            <v>-</v>
          </cell>
          <cell r="F589" t="str">
            <v>-</v>
          </cell>
          <cell r="G589" t="str">
            <v>-</v>
          </cell>
          <cell r="H589" t="str">
            <v>-</v>
          </cell>
          <cell r="I589" t="str">
            <v>-</v>
          </cell>
          <cell r="J589" t="str">
            <v>-</v>
          </cell>
          <cell r="K589" t="str">
            <v>-</v>
          </cell>
          <cell r="L589" t="str">
            <v>-</v>
          </cell>
          <cell r="M589" t="str">
            <v>-</v>
          </cell>
          <cell r="N589" t="str">
            <v>-</v>
          </cell>
          <cell r="O589" t="str">
            <v>-</v>
          </cell>
          <cell r="P589" t="str">
            <v>-</v>
          </cell>
          <cell r="Q589" t="str">
            <v>-</v>
          </cell>
          <cell r="R589" t="str">
            <v>-</v>
          </cell>
          <cell r="W589" t="str">
            <v>-</v>
          </cell>
          <cell r="X589" t="str">
            <v>-</v>
          </cell>
          <cell r="Z589" t="str">
            <v>-</v>
          </cell>
          <cell r="AA589" t="str">
            <v>-</v>
          </cell>
        </row>
        <row r="590">
          <cell r="D590" t="str">
            <v xml:space="preserve">- - - - - - - - - - - - -     - -  - -  </v>
          </cell>
          <cell r="E590" t="str">
            <v>-</v>
          </cell>
          <cell r="F590" t="str">
            <v>-</v>
          </cell>
          <cell r="G590" t="str">
            <v>-</v>
          </cell>
          <cell r="H590" t="str">
            <v>-</v>
          </cell>
          <cell r="I590" t="str">
            <v>-</v>
          </cell>
          <cell r="J590" t="str">
            <v>-</v>
          </cell>
          <cell r="K590" t="str">
            <v>-</v>
          </cell>
          <cell r="L590" t="str">
            <v>-</v>
          </cell>
          <cell r="M590" t="str">
            <v>-</v>
          </cell>
          <cell r="N590" t="str">
            <v>-</v>
          </cell>
          <cell r="O590" t="str">
            <v>-</v>
          </cell>
          <cell r="P590" t="str">
            <v>-</v>
          </cell>
          <cell r="Q590" t="str">
            <v>-</v>
          </cell>
          <cell r="R590" t="str">
            <v>-</v>
          </cell>
          <cell r="W590" t="str">
            <v>-</v>
          </cell>
          <cell r="X590" t="str">
            <v>-</v>
          </cell>
          <cell r="Z590" t="str">
            <v>-</v>
          </cell>
          <cell r="AA590" t="str">
            <v>-</v>
          </cell>
        </row>
        <row r="591">
          <cell r="D591" t="str">
            <v xml:space="preserve">- - - - - - - - - - - - -     - -  - -  </v>
          </cell>
          <cell r="E591" t="str">
            <v>-</v>
          </cell>
          <cell r="F591" t="str">
            <v>-</v>
          </cell>
          <cell r="G591" t="str">
            <v>-</v>
          </cell>
          <cell r="H591" t="str">
            <v>-</v>
          </cell>
          <cell r="I591" t="str">
            <v>-</v>
          </cell>
          <cell r="J591" t="str">
            <v>-</v>
          </cell>
          <cell r="K591" t="str">
            <v>-</v>
          </cell>
          <cell r="L591" t="str">
            <v>-</v>
          </cell>
          <cell r="M591" t="str">
            <v>-</v>
          </cell>
          <cell r="N591" t="str">
            <v>-</v>
          </cell>
          <cell r="O591" t="str">
            <v>-</v>
          </cell>
          <cell r="P591" t="str">
            <v>-</v>
          </cell>
          <cell r="Q591" t="str">
            <v>-</v>
          </cell>
          <cell r="R591" t="str">
            <v>-</v>
          </cell>
          <cell r="W591" t="str">
            <v>-</v>
          </cell>
          <cell r="X591" t="str">
            <v>-</v>
          </cell>
          <cell r="Z591" t="str">
            <v>-</v>
          </cell>
          <cell r="AA591" t="str">
            <v>-</v>
          </cell>
        </row>
        <row r="592">
          <cell r="D592" t="str">
            <v xml:space="preserve">- - - - - - - - - - - - -     - -  - -  </v>
          </cell>
          <cell r="E592" t="str">
            <v>-</v>
          </cell>
          <cell r="F592" t="str">
            <v>-</v>
          </cell>
          <cell r="G592" t="str">
            <v>-</v>
          </cell>
          <cell r="H592" t="str">
            <v>-</v>
          </cell>
          <cell r="I592" t="str">
            <v>-</v>
          </cell>
          <cell r="J592" t="str">
            <v>-</v>
          </cell>
          <cell r="K592" t="str">
            <v>-</v>
          </cell>
          <cell r="L592" t="str">
            <v>-</v>
          </cell>
          <cell r="M592" t="str">
            <v>-</v>
          </cell>
          <cell r="N592" t="str">
            <v>-</v>
          </cell>
          <cell r="O592" t="str">
            <v>-</v>
          </cell>
          <cell r="P592" t="str">
            <v>-</v>
          </cell>
          <cell r="Q592" t="str">
            <v>-</v>
          </cell>
          <cell r="R592" t="str">
            <v>-</v>
          </cell>
          <cell r="W592" t="str">
            <v>-</v>
          </cell>
          <cell r="X592" t="str">
            <v>-</v>
          </cell>
          <cell r="Z592" t="str">
            <v>-</v>
          </cell>
          <cell r="AA592" t="str">
            <v>-</v>
          </cell>
        </row>
        <row r="593">
          <cell r="D593" t="str">
            <v xml:space="preserve">- - - - - - - - - - - - -     - -  - -  </v>
          </cell>
          <cell r="E593" t="str">
            <v>-</v>
          </cell>
          <cell r="F593" t="str">
            <v>-</v>
          </cell>
          <cell r="G593" t="str">
            <v>-</v>
          </cell>
          <cell r="H593" t="str">
            <v>-</v>
          </cell>
          <cell r="I593" t="str">
            <v>-</v>
          </cell>
          <cell r="J593" t="str">
            <v>-</v>
          </cell>
          <cell r="K593" t="str">
            <v>-</v>
          </cell>
          <cell r="L593" t="str">
            <v>-</v>
          </cell>
          <cell r="M593" t="str">
            <v>-</v>
          </cell>
          <cell r="N593" t="str">
            <v>-</v>
          </cell>
          <cell r="O593" t="str">
            <v>-</v>
          </cell>
          <cell r="P593" t="str">
            <v>-</v>
          </cell>
          <cell r="Q593" t="str">
            <v>-</v>
          </cell>
          <cell r="R593" t="str">
            <v>-</v>
          </cell>
          <cell r="W593" t="str">
            <v>-</v>
          </cell>
          <cell r="X593" t="str">
            <v>-</v>
          </cell>
          <cell r="Z593" t="str">
            <v>-</v>
          </cell>
          <cell r="AA593" t="str">
            <v>-</v>
          </cell>
        </row>
        <row r="594">
          <cell r="D594" t="str">
            <v xml:space="preserve">- - - - - - - - - - - - -     - -  - -  </v>
          </cell>
          <cell r="E594" t="str">
            <v>-</v>
          </cell>
          <cell r="F594" t="str">
            <v>-</v>
          </cell>
          <cell r="G594" t="str">
            <v>-</v>
          </cell>
          <cell r="H594" t="str">
            <v>-</v>
          </cell>
          <cell r="I594" t="str">
            <v>-</v>
          </cell>
          <cell r="J594" t="str">
            <v>-</v>
          </cell>
          <cell r="K594" t="str">
            <v>-</v>
          </cell>
          <cell r="L594" t="str">
            <v>-</v>
          </cell>
          <cell r="M594" t="str">
            <v>-</v>
          </cell>
          <cell r="N594" t="str">
            <v>-</v>
          </cell>
          <cell r="O594" t="str">
            <v>-</v>
          </cell>
          <cell r="P594" t="str">
            <v>-</v>
          </cell>
          <cell r="Q594" t="str">
            <v>-</v>
          </cell>
          <cell r="R594" t="str">
            <v>-</v>
          </cell>
          <cell r="W594" t="str">
            <v>-</v>
          </cell>
          <cell r="X594" t="str">
            <v>-</v>
          </cell>
          <cell r="Z594" t="str">
            <v>-</v>
          </cell>
          <cell r="AA594" t="str">
            <v>-</v>
          </cell>
        </row>
        <row r="595">
          <cell r="D595" t="str">
            <v xml:space="preserve">- - - - - - - - - - - - -     - -  - -  </v>
          </cell>
          <cell r="E595" t="str">
            <v>-</v>
          </cell>
          <cell r="F595" t="str">
            <v>-</v>
          </cell>
          <cell r="G595" t="str">
            <v>-</v>
          </cell>
          <cell r="H595" t="str">
            <v>-</v>
          </cell>
          <cell r="I595" t="str">
            <v>-</v>
          </cell>
          <cell r="J595" t="str">
            <v>-</v>
          </cell>
          <cell r="K595" t="str">
            <v>-</v>
          </cell>
          <cell r="L595" t="str">
            <v>-</v>
          </cell>
          <cell r="M595" t="str">
            <v>-</v>
          </cell>
          <cell r="N595" t="str">
            <v>-</v>
          </cell>
          <cell r="O595" t="str">
            <v>-</v>
          </cell>
          <cell r="P595" t="str">
            <v>-</v>
          </cell>
          <cell r="Q595" t="str">
            <v>-</v>
          </cell>
          <cell r="R595" t="str">
            <v>-</v>
          </cell>
          <cell r="W595" t="str">
            <v>-</v>
          </cell>
          <cell r="X595" t="str">
            <v>-</v>
          </cell>
          <cell r="Z595" t="str">
            <v>-</v>
          </cell>
          <cell r="AA595" t="str">
            <v>-</v>
          </cell>
        </row>
        <row r="596">
          <cell r="D596" t="str">
            <v xml:space="preserve">- - - - - - - - - - - - -     - -  - -  </v>
          </cell>
          <cell r="E596" t="str">
            <v>-</v>
          </cell>
          <cell r="F596" t="str">
            <v>-</v>
          </cell>
          <cell r="G596" t="str">
            <v>-</v>
          </cell>
          <cell r="H596" t="str">
            <v>-</v>
          </cell>
          <cell r="I596" t="str">
            <v>-</v>
          </cell>
          <cell r="J596" t="str">
            <v>-</v>
          </cell>
          <cell r="K596" t="str">
            <v>-</v>
          </cell>
          <cell r="L596" t="str">
            <v>-</v>
          </cell>
          <cell r="M596" t="str">
            <v>-</v>
          </cell>
          <cell r="N596" t="str">
            <v>-</v>
          </cell>
          <cell r="O596" t="str">
            <v>-</v>
          </cell>
          <cell r="P596" t="str">
            <v>-</v>
          </cell>
          <cell r="Q596" t="str">
            <v>-</v>
          </cell>
          <cell r="R596" t="str">
            <v>-</v>
          </cell>
          <cell r="W596" t="str">
            <v>-</v>
          </cell>
          <cell r="X596" t="str">
            <v>-</v>
          </cell>
          <cell r="Z596" t="str">
            <v>-</v>
          </cell>
          <cell r="AA596" t="str">
            <v>-</v>
          </cell>
        </row>
        <row r="597">
          <cell r="D597" t="str">
            <v xml:space="preserve">- - - - - - - - - - - - -     - -  - -  </v>
          </cell>
          <cell r="E597" t="str">
            <v>-</v>
          </cell>
          <cell r="F597" t="str">
            <v>-</v>
          </cell>
          <cell r="G597" t="str">
            <v>-</v>
          </cell>
          <cell r="H597" t="str">
            <v>-</v>
          </cell>
          <cell r="I597" t="str">
            <v>-</v>
          </cell>
          <cell r="J597" t="str">
            <v>-</v>
          </cell>
          <cell r="K597" t="str">
            <v>-</v>
          </cell>
          <cell r="L597" t="str">
            <v>-</v>
          </cell>
          <cell r="M597" t="str">
            <v>-</v>
          </cell>
          <cell r="N597" t="str">
            <v>-</v>
          </cell>
          <cell r="O597" t="str">
            <v>-</v>
          </cell>
          <cell r="P597" t="str">
            <v>-</v>
          </cell>
          <cell r="Q597" t="str">
            <v>-</v>
          </cell>
          <cell r="R597" t="str">
            <v>-</v>
          </cell>
          <cell r="W597" t="str">
            <v>-</v>
          </cell>
          <cell r="X597" t="str">
            <v>-</v>
          </cell>
          <cell r="Z597" t="str">
            <v>-</v>
          </cell>
          <cell r="AA597" t="str">
            <v>-</v>
          </cell>
        </row>
        <row r="598">
          <cell r="D598" t="str">
            <v xml:space="preserve">- - - - - - - - - - - - -     - -  - -  </v>
          </cell>
          <cell r="E598" t="str">
            <v>-</v>
          </cell>
          <cell r="F598" t="str">
            <v>-</v>
          </cell>
          <cell r="G598" t="str">
            <v>-</v>
          </cell>
          <cell r="H598" t="str">
            <v>-</v>
          </cell>
          <cell r="I598" t="str">
            <v>-</v>
          </cell>
          <cell r="J598" t="str">
            <v>-</v>
          </cell>
          <cell r="K598" t="str">
            <v>-</v>
          </cell>
          <cell r="L598" t="str">
            <v>-</v>
          </cell>
          <cell r="M598" t="str">
            <v>-</v>
          </cell>
          <cell r="N598" t="str">
            <v>-</v>
          </cell>
          <cell r="O598" t="str">
            <v>-</v>
          </cell>
          <cell r="P598" t="str">
            <v>-</v>
          </cell>
          <cell r="Q598" t="str">
            <v>-</v>
          </cell>
          <cell r="R598" t="str">
            <v>-</v>
          </cell>
          <cell r="W598" t="str">
            <v>-</v>
          </cell>
          <cell r="X598" t="str">
            <v>-</v>
          </cell>
          <cell r="Z598" t="str">
            <v>-</v>
          </cell>
          <cell r="AA598" t="str">
            <v>-</v>
          </cell>
        </row>
        <row r="599">
          <cell r="D599" t="str">
            <v xml:space="preserve">- - - - - - - - - - - - -     - -  - -  </v>
          </cell>
          <cell r="E599" t="str">
            <v>-</v>
          </cell>
          <cell r="F599" t="str">
            <v>-</v>
          </cell>
          <cell r="G599" t="str">
            <v>-</v>
          </cell>
          <cell r="H599" t="str">
            <v>-</v>
          </cell>
          <cell r="I599" t="str">
            <v>-</v>
          </cell>
          <cell r="J599" t="str">
            <v>-</v>
          </cell>
          <cell r="K599" t="str">
            <v>-</v>
          </cell>
          <cell r="L599" t="str">
            <v>-</v>
          </cell>
          <cell r="M599" t="str">
            <v>-</v>
          </cell>
          <cell r="N599" t="str">
            <v>-</v>
          </cell>
          <cell r="O599" t="str">
            <v>-</v>
          </cell>
          <cell r="P599" t="str">
            <v>-</v>
          </cell>
          <cell r="Q599" t="str">
            <v>-</v>
          </cell>
          <cell r="R599" t="str">
            <v>-</v>
          </cell>
          <cell r="W599" t="str">
            <v>-</v>
          </cell>
          <cell r="X599" t="str">
            <v>-</v>
          </cell>
          <cell r="Z599" t="str">
            <v>-</v>
          </cell>
          <cell r="AA599" t="str">
            <v>-</v>
          </cell>
        </row>
        <row r="600">
          <cell r="D600" t="str">
            <v xml:space="preserve">- - - - - - - - - - - - -     - -  - -  </v>
          </cell>
          <cell r="E600" t="str">
            <v>-</v>
          </cell>
          <cell r="F600" t="str">
            <v>-</v>
          </cell>
          <cell r="G600" t="str">
            <v>-</v>
          </cell>
          <cell r="H600" t="str">
            <v>-</v>
          </cell>
          <cell r="I600" t="str">
            <v>-</v>
          </cell>
          <cell r="J600" t="str">
            <v>-</v>
          </cell>
          <cell r="K600" t="str">
            <v>-</v>
          </cell>
          <cell r="L600" t="str">
            <v>-</v>
          </cell>
          <cell r="M600" t="str">
            <v>-</v>
          </cell>
          <cell r="N600" t="str">
            <v>-</v>
          </cell>
          <cell r="O600" t="str">
            <v>-</v>
          </cell>
          <cell r="P600" t="str">
            <v>-</v>
          </cell>
          <cell r="Q600" t="str">
            <v>-</v>
          </cell>
          <cell r="R600" t="str">
            <v>-</v>
          </cell>
          <cell r="W600" t="str">
            <v>-</v>
          </cell>
          <cell r="X600" t="str">
            <v>-</v>
          </cell>
          <cell r="Z600" t="str">
            <v>-</v>
          </cell>
          <cell r="AA600" t="str">
            <v>-</v>
          </cell>
        </row>
        <row r="601">
          <cell r="D601" t="str">
            <v xml:space="preserve">- - - - - - - - - - - - -     - -  - -  </v>
          </cell>
          <cell r="E601" t="str">
            <v>-</v>
          </cell>
          <cell r="F601" t="str">
            <v>-</v>
          </cell>
          <cell r="G601" t="str">
            <v>-</v>
          </cell>
          <cell r="H601" t="str">
            <v>-</v>
          </cell>
          <cell r="I601" t="str">
            <v>-</v>
          </cell>
          <cell r="J601" t="str">
            <v>-</v>
          </cell>
          <cell r="K601" t="str">
            <v>-</v>
          </cell>
          <cell r="L601" t="str">
            <v>-</v>
          </cell>
          <cell r="M601" t="str">
            <v>-</v>
          </cell>
          <cell r="N601" t="str">
            <v>-</v>
          </cell>
          <cell r="O601" t="str">
            <v>-</v>
          </cell>
          <cell r="P601" t="str">
            <v>-</v>
          </cell>
          <cell r="Q601" t="str">
            <v>-</v>
          </cell>
          <cell r="R601" t="str">
            <v>-</v>
          </cell>
          <cell r="W601" t="str">
            <v>-</v>
          </cell>
          <cell r="X601" t="str">
            <v>-</v>
          </cell>
          <cell r="Z601" t="str">
            <v>-</v>
          </cell>
          <cell r="AA601" t="str">
            <v>-</v>
          </cell>
        </row>
        <row r="602">
          <cell r="D602" t="str">
            <v xml:space="preserve">- - - - - - - - - - - - -     - -  - -  </v>
          </cell>
          <cell r="E602" t="str">
            <v>-</v>
          </cell>
          <cell r="F602" t="str">
            <v>-</v>
          </cell>
          <cell r="G602" t="str">
            <v>-</v>
          </cell>
          <cell r="H602" t="str">
            <v>-</v>
          </cell>
          <cell r="I602" t="str">
            <v>-</v>
          </cell>
          <cell r="J602" t="str">
            <v>-</v>
          </cell>
          <cell r="K602" t="str">
            <v>-</v>
          </cell>
          <cell r="L602" t="str">
            <v>-</v>
          </cell>
          <cell r="M602" t="str">
            <v>-</v>
          </cell>
          <cell r="N602" t="str">
            <v>-</v>
          </cell>
          <cell r="O602" t="str">
            <v>-</v>
          </cell>
          <cell r="P602" t="str">
            <v>-</v>
          </cell>
          <cell r="Q602" t="str">
            <v>-</v>
          </cell>
          <cell r="R602" t="str">
            <v>-</v>
          </cell>
          <cell r="W602" t="str">
            <v>-</v>
          </cell>
          <cell r="X602" t="str">
            <v>-</v>
          </cell>
          <cell r="Z602" t="str">
            <v>-</v>
          </cell>
          <cell r="AA602" t="str">
            <v>-</v>
          </cell>
        </row>
        <row r="603">
          <cell r="D603" t="str">
            <v xml:space="preserve">- - - - - - - - - - - - -     - -  - -  </v>
          </cell>
          <cell r="E603" t="str">
            <v>-</v>
          </cell>
          <cell r="F603" t="str">
            <v>-</v>
          </cell>
          <cell r="G603" t="str">
            <v>-</v>
          </cell>
          <cell r="H603" t="str">
            <v>-</v>
          </cell>
          <cell r="I603" t="str">
            <v>-</v>
          </cell>
          <cell r="J603" t="str">
            <v>-</v>
          </cell>
          <cell r="K603" t="str">
            <v>-</v>
          </cell>
          <cell r="L603" t="str">
            <v>-</v>
          </cell>
          <cell r="M603" t="str">
            <v>-</v>
          </cell>
          <cell r="N603" t="str">
            <v>-</v>
          </cell>
          <cell r="O603" t="str">
            <v>-</v>
          </cell>
          <cell r="P603" t="str">
            <v>-</v>
          </cell>
          <cell r="Q603" t="str">
            <v>-</v>
          </cell>
          <cell r="R603" t="str">
            <v>-</v>
          </cell>
          <cell r="W603" t="str">
            <v>-</v>
          </cell>
          <cell r="X603" t="str">
            <v>-</v>
          </cell>
          <cell r="Z603" t="str">
            <v>-</v>
          </cell>
          <cell r="AA603" t="str">
            <v>-</v>
          </cell>
        </row>
        <row r="604">
          <cell r="D604" t="str">
            <v xml:space="preserve">- - - - - - - - - - - - -     - -  - -  </v>
          </cell>
          <cell r="E604" t="str">
            <v>-</v>
          </cell>
          <cell r="F604" t="str">
            <v>-</v>
          </cell>
          <cell r="G604" t="str">
            <v>-</v>
          </cell>
          <cell r="H604" t="str">
            <v>-</v>
          </cell>
          <cell r="I604" t="str">
            <v>-</v>
          </cell>
          <cell r="J604" t="str">
            <v>-</v>
          </cell>
          <cell r="K604" t="str">
            <v>-</v>
          </cell>
          <cell r="L604" t="str">
            <v>-</v>
          </cell>
          <cell r="M604" t="str">
            <v>-</v>
          </cell>
          <cell r="N604" t="str">
            <v>-</v>
          </cell>
          <cell r="O604" t="str">
            <v>-</v>
          </cell>
          <cell r="P604" t="str">
            <v>-</v>
          </cell>
          <cell r="Q604" t="str">
            <v>-</v>
          </cell>
          <cell r="R604" t="str">
            <v>-</v>
          </cell>
          <cell r="W604" t="str">
            <v>-</v>
          </cell>
          <cell r="X604" t="str">
            <v>-</v>
          </cell>
          <cell r="Z604" t="str">
            <v>-</v>
          </cell>
          <cell r="AA604" t="str">
            <v>-</v>
          </cell>
        </row>
        <row r="605">
          <cell r="D605" t="str">
            <v xml:space="preserve">- - - - - - - - - - - - -     - -  - -  </v>
          </cell>
          <cell r="E605" t="str">
            <v>-</v>
          </cell>
          <cell r="F605" t="str">
            <v>-</v>
          </cell>
          <cell r="G605" t="str">
            <v>-</v>
          </cell>
          <cell r="H605" t="str">
            <v>-</v>
          </cell>
          <cell r="I605" t="str">
            <v>-</v>
          </cell>
          <cell r="J605" t="str">
            <v>-</v>
          </cell>
          <cell r="K605" t="str">
            <v>-</v>
          </cell>
          <cell r="L605" t="str">
            <v>-</v>
          </cell>
          <cell r="M605" t="str">
            <v>-</v>
          </cell>
          <cell r="N605" t="str">
            <v>-</v>
          </cell>
          <cell r="O605" t="str">
            <v>-</v>
          </cell>
          <cell r="P605" t="str">
            <v>-</v>
          </cell>
          <cell r="Q605" t="str">
            <v>-</v>
          </cell>
          <cell r="R605" t="str">
            <v>-</v>
          </cell>
          <cell r="W605" t="str">
            <v>-</v>
          </cell>
          <cell r="X605" t="str">
            <v>-</v>
          </cell>
          <cell r="Z605" t="str">
            <v>-</v>
          </cell>
          <cell r="AA605" t="str">
            <v>-</v>
          </cell>
        </row>
        <row r="606">
          <cell r="D606" t="str">
            <v xml:space="preserve">- - - - - - - - - - - - -     - -  - -  </v>
          </cell>
          <cell r="E606" t="str">
            <v>-</v>
          </cell>
          <cell r="F606" t="str">
            <v>-</v>
          </cell>
          <cell r="G606" t="str">
            <v>-</v>
          </cell>
          <cell r="H606" t="str">
            <v>-</v>
          </cell>
          <cell r="I606" t="str">
            <v>-</v>
          </cell>
          <cell r="J606" t="str">
            <v>-</v>
          </cell>
          <cell r="K606" t="str">
            <v>-</v>
          </cell>
          <cell r="L606" t="str">
            <v>-</v>
          </cell>
          <cell r="M606" t="str">
            <v>-</v>
          </cell>
          <cell r="N606" t="str">
            <v>-</v>
          </cell>
          <cell r="O606" t="str">
            <v>-</v>
          </cell>
          <cell r="P606" t="str">
            <v>-</v>
          </cell>
          <cell r="Q606" t="str">
            <v>-</v>
          </cell>
          <cell r="R606" t="str">
            <v>-</v>
          </cell>
          <cell r="W606" t="str">
            <v>-</v>
          </cell>
          <cell r="X606" t="str">
            <v>-</v>
          </cell>
          <cell r="Z606" t="str">
            <v>-</v>
          </cell>
          <cell r="AA606" t="str">
            <v>-</v>
          </cell>
        </row>
        <row r="607">
          <cell r="D607" t="str">
            <v xml:space="preserve">- - - - - - - - - - - - -     - -  - -  </v>
          </cell>
          <cell r="E607" t="str">
            <v>-</v>
          </cell>
          <cell r="F607" t="str">
            <v>-</v>
          </cell>
          <cell r="G607" t="str">
            <v>-</v>
          </cell>
          <cell r="H607" t="str">
            <v>-</v>
          </cell>
          <cell r="I607" t="str">
            <v>-</v>
          </cell>
          <cell r="J607" t="str">
            <v>-</v>
          </cell>
          <cell r="K607" t="str">
            <v>-</v>
          </cell>
          <cell r="L607" t="str">
            <v>-</v>
          </cell>
          <cell r="M607" t="str">
            <v>-</v>
          </cell>
          <cell r="N607" t="str">
            <v>-</v>
          </cell>
          <cell r="O607" t="str">
            <v>-</v>
          </cell>
          <cell r="P607" t="str">
            <v>-</v>
          </cell>
          <cell r="Q607" t="str">
            <v>-</v>
          </cell>
          <cell r="R607" t="str">
            <v>-</v>
          </cell>
          <cell r="W607" t="str">
            <v>-</v>
          </cell>
          <cell r="X607" t="str">
            <v>-</v>
          </cell>
          <cell r="Z607" t="str">
            <v>-</v>
          </cell>
          <cell r="AA607" t="str">
            <v>-</v>
          </cell>
        </row>
        <row r="608">
          <cell r="D608" t="str">
            <v xml:space="preserve">- - - - - - - - - - - - -     - -  - -  </v>
          </cell>
          <cell r="E608" t="str">
            <v>-</v>
          </cell>
          <cell r="F608" t="str">
            <v>-</v>
          </cell>
          <cell r="G608" t="str">
            <v>-</v>
          </cell>
          <cell r="H608" t="str">
            <v>-</v>
          </cell>
          <cell r="I608" t="str">
            <v>-</v>
          </cell>
          <cell r="J608" t="str">
            <v>-</v>
          </cell>
          <cell r="K608" t="str">
            <v>-</v>
          </cell>
          <cell r="L608" t="str">
            <v>-</v>
          </cell>
          <cell r="M608" t="str">
            <v>-</v>
          </cell>
          <cell r="N608" t="str">
            <v>-</v>
          </cell>
          <cell r="O608" t="str">
            <v>-</v>
          </cell>
          <cell r="P608" t="str">
            <v>-</v>
          </cell>
          <cell r="Q608" t="str">
            <v>-</v>
          </cell>
          <cell r="R608" t="str">
            <v>-</v>
          </cell>
          <cell r="W608" t="str">
            <v>-</v>
          </cell>
          <cell r="X608" t="str">
            <v>-</v>
          </cell>
          <cell r="Z608" t="str">
            <v>-</v>
          </cell>
          <cell r="AA608" t="str">
            <v>-</v>
          </cell>
        </row>
        <row r="609">
          <cell r="D609" t="str">
            <v xml:space="preserve">- - - - - - - - - - - - -     - -  - -  </v>
          </cell>
          <cell r="E609" t="str">
            <v>-</v>
          </cell>
          <cell r="F609" t="str">
            <v>-</v>
          </cell>
          <cell r="G609" t="str">
            <v>-</v>
          </cell>
          <cell r="H609" t="str">
            <v>-</v>
          </cell>
          <cell r="I609" t="str">
            <v>-</v>
          </cell>
          <cell r="J609" t="str">
            <v>-</v>
          </cell>
          <cell r="K609" t="str">
            <v>-</v>
          </cell>
          <cell r="L609" t="str">
            <v>-</v>
          </cell>
          <cell r="M609" t="str">
            <v>-</v>
          </cell>
          <cell r="N609" t="str">
            <v>-</v>
          </cell>
          <cell r="O609" t="str">
            <v>-</v>
          </cell>
          <cell r="P609" t="str">
            <v>-</v>
          </cell>
          <cell r="Q609" t="str">
            <v>-</v>
          </cell>
          <cell r="R609" t="str">
            <v>-</v>
          </cell>
          <cell r="W609" t="str">
            <v>-</v>
          </cell>
          <cell r="X609" t="str">
            <v>-</v>
          </cell>
          <cell r="Z609" t="str">
            <v>-</v>
          </cell>
          <cell r="AA609" t="str">
            <v>-</v>
          </cell>
        </row>
        <row r="610">
          <cell r="D610" t="str">
            <v xml:space="preserve">- - - - - - - - - - - - -     - -  - -  </v>
          </cell>
          <cell r="E610" t="str">
            <v>-</v>
          </cell>
          <cell r="F610" t="str">
            <v>-</v>
          </cell>
          <cell r="G610" t="str">
            <v>-</v>
          </cell>
          <cell r="H610" t="str">
            <v>-</v>
          </cell>
          <cell r="I610" t="str">
            <v>-</v>
          </cell>
          <cell r="J610" t="str">
            <v>-</v>
          </cell>
          <cell r="K610" t="str">
            <v>-</v>
          </cell>
          <cell r="L610" t="str">
            <v>-</v>
          </cell>
          <cell r="M610" t="str">
            <v>-</v>
          </cell>
          <cell r="N610" t="str">
            <v>-</v>
          </cell>
          <cell r="O610" t="str">
            <v>-</v>
          </cell>
          <cell r="P610" t="str">
            <v>-</v>
          </cell>
          <cell r="Q610" t="str">
            <v>-</v>
          </cell>
          <cell r="R610" t="str">
            <v>-</v>
          </cell>
          <cell r="W610" t="str">
            <v>-</v>
          </cell>
          <cell r="X610" t="str">
            <v>-</v>
          </cell>
          <cell r="Z610" t="str">
            <v>-</v>
          </cell>
          <cell r="AA610" t="str">
            <v>-</v>
          </cell>
        </row>
        <row r="611">
          <cell r="D611" t="str">
            <v xml:space="preserve">- - - - - - - - - - - - -     - -  - -  </v>
          </cell>
          <cell r="E611" t="str">
            <v>-</v>
          </cell>
          <cell r="F611" t="str">
            <v>-</v>
          </cell>
          <cell r="G611" t="str">
            <v>-</v>
          </cell>
          <cell r="H611" t="str">
            <v>-</v>
          </cell>
          <cell r="I611" t="str">
            <v>-</v>
          </cell>
          <cell r="J611" t="str">
            <v>-</v>
          </cell>
          <cell r="K611" t="str">
            <v>-</v>
          </cell>
          <cell r="L611" t="str">
            <v>-</v>
          </cell>
          <cell r="M611" t="str">
            <v>-</v>
          </cell>
          <cell r="N611" t="str">
            <v>-</v>
          </cell>
          <cell r="O611" t="str">
            <v>-</v>
          </cell>
          <cell r="P611" t="str">
            <v>-</v>
          </cell>
          <cell r="Q611" t="str">
            <v>-</v>
          </cell>
          <cell r="R611" t="str">
            <v>-</v>
          </cell>
          <cell r="W611" t="str">
            <v>-</v>
          </cell>
          <cell r="X611" t="str">
            <v>-</v>
          </cell>
          <cell r="Z611" t="str">
            <v>-</v>
          </cell>
          <cell r="AA611" t="str">
            <v>-</v>
          </cell>
        </row>
        <row r="612">
          <cell r="D612" t="str">
            <v xml:space="preserve">- - - - - - - - - - - - -     - -  - -  </v>
          </cell>
          <cell r="E612" t="str">
            <v>-</v>
          </cell>
          <cell r="F612" t="str">
            <v>-</v>
          </cell>
          <cell r="G612" t="str">
            <v>-</v>
          </cell>
          <cell r="H612" t="str">
            <v>-</v>
          </cell>
          <cell r="I612" t="str">
            <v>-</v>
          </cell>
          <cell r="J612" t="str">
            <v>-</v>
          </cell>
          <cell r="K612" t="str">
            <v>-</v>
          </cell>
          <cell r="L612" t="str">
            <v>-</v>
          </cell>
          <cell r="M612" t="str">
            <v>-</v>
          </cell>
          <cell r="N612" t="str">
            <v>-</v>
          </cell>
          <cell r="O612" t="str">
            <v>-</v>
          </cell>
          <cell r="P612" t="str">
            <v>-</v>
          </cell>
          <cell r="Q612" t="str">
            <v>-</v>
          </cell>
          <cell r="R612" t="str">
            <v>-</v>
          </cell>
          <cell r="W612" t="str">
            <v>-</v>
          </cell>
          <cell r="X612" t="str">
            <v>-</v>
          </cell>
          <cell r="Z612" t="str">
            <v>-</v>
          </cell>
          <cell r="AA612" t="str">
            <v>-</v>
          </cell>
        </row>
        <row r="613">
          <cell r="D613" t="str">
            <v xml:space="preserve">- - - - - - - - - - - - -     - -  - -  </v>
          </cell>
          <cell r="E613" t="str">
            <v>-</v>
          </cell>
          <cell r="F613" t="str">
            <v>-</v>
          </cell>
          <cell r="G613" t="str">
            <v>-</v>
          </cell>
          <cell r="H613" t="str">
            <v>-</v>
          </cell>
          <cell r="I613" t="str">
            <v>-</v>
          </cell>
          <cell r="J613" t="str">
            <v>-</v>
          </cell>
          <cell r="K613" t="str">
            <v>-</v>
          </cell>
          <cell r="L613" t="str">
            <v>-</v>
          </cell>
          <cell r="M613" t="str">
            <v>-</v>
          </cell>
          <cell r="N613" t="str">
            <v>-</v>
          </cell>
          <cell r="O613" t="str">
            <v>-</v>
          </cell>
          <cell r="P613" t="str">
            <v>-</v>
          </cell>
          <cell r="Q613" t="str">
            <v>-</v>
          </cell>
          <cell r="R613" t="str">
            <v>-</v>
          </cell>
          <cell r="W613" t="str">
            <v>-</v>
          </cell>
          <cell r="X613" t="str">
            <v>-</v>
          </cell>
          <cell r="Z613" t="str">
            <v>-</v>
          </cell>
          <cell r="AA613" t="str">
            <v>-</v>
          </cell>
        </row>
        <row r="614">
          <cell r="D614" t="str">
            <v xml:space="preserve">- - - - - - - - - - - - -     - -  - -  </v>
          </cell>
          <cell r="E614" t="str">
            <v>-</v>
          </cell>
          <cell r="F614" t="str">
            <v>-</v>
          </cell>
          <cell r="G614" t="str">
            <v>-</v>
          </cell>
          <cell r="H614" t="str">
            <v>-</v>
          </cell>
          <cell r="I614" t="str">
            <v>-</v>
          </cell>
          <cell r="J614" t="str">
            <v>-</v>
          </cell>
          <cell r="K614" t="str">
            <v>-</v>
          </cell>
          <cell r="L614" t="str">
            <v>-</v>
          </cell>
          <cell r="M614" t="str">
            <v>-</v>
          </cell>
          <cell r="N614" t="str">
            <v>-</v>
          </cell>
          <cell r="O614" t="str">
            <v>-</v>
          </cell>
          <cell r="P614" t="str">
            <v>-</v>
          </cell>
          <cell r="Q614" t="str">
            <v>-</v>
          </cell>
          <cell r="R614" t="str">
            <v>-</v>
          </cell>
          <cell r="W614" t="str">
            <v>-</v>
          </cell>
          <cell r="X614" t="str">
            <v>-</v>
          </cell>
          <cell r="Z614" t="str">
            <v>-</v>
          </cell>
          <cell r="AA614" t="str">
            <v>-</v>
          </cell>
        </row>
        <row r="615">
          <cell r="D615" t="str">
            <v xml:space="preserve">- - - - - - - - - - - - -     - -  - -  </v>
          </cell>
          <cell r="E615" t="str">
            <v>-</v>
          </cell>
          <cell r="F615" t="str">
            <v>-</v>
          </cell>
          <cell r="G615" t="str">
            <v>-</v>
          </cell>
          <cell r="H615" t="str">
            <v>-</v>
          </cell>
          <cell r="I615" t="str">
            <v>-</v>
          </cell>
          <cell r="J615" t="str">
            <v>-</v>
          </cell>
          <cell r="K615" t="str">
            <v>-</v>
          </cell>
          <cell r="L615" t="str">
            <v>-</v>
          </cell>
          <cell r="M615" t="str">
            <v>-</v>
          </cell>
          <cell r="N615" t="str">
            <v>-</v>
          </cell>
          <cell r="O615" t="str">
            <v>-</v>
          </cell>
          <cell r="P615" t="str">
            <v>-</v>
          </cell>
          <cell r="Q615" t="str">
            <v>-</v>
          </cell>
          <cell r="R615" t="str">
            <v>-</v>
          </cell>
          <cell r="W615" t="str">
            <v>-</v>
          </cell>
          <cell r="X615" t="str">
            <v>-</v>
          </cell>
          <cell r="Z615" t="str">
            <v>-</v>
          </cell>
          <cell r="AA615" t="str">
            <v>-</v>
          </cell>
        </row>
        <row r="616">
          <cell r="D616" t="str">
            <v xml:space="preserve">- - - - - - - - - - - - -     - -  - -  </v>
          </cell>
          <cell r="E616" t="str">
            <v>-</v>
          </cell>
          <cell r="F616" t="str">
            <v>-</v>
          </cell>
          <cell r="G616" t="str">
            <v>-</v>
          </cell>
          <cell r="H616" t="str">
            <v>-</v>
          </cell>
          <cell r="I616" t="str">
            <v>-</v>
          </cell>
          <cell r="J616" t="str">
            <v>-</v>
          </cell>
          <cell r="K616" t="str">
            <v>-</v>
          </cell>
          <cell r="L616" t="str">
            <v>-</v>
          </cell>
          <cell r="M616" t="str">
            <v>-</v>
          </cell>
          <cell r="N616" t="str">
            <v>-</v>
          </cell>
          <cell r="O616" t="str">
            <v>-</v>
          </cell>
          <cell r="P616" t="str">
            <v>-</v>
          </cell>
          <cell r="Q616" t="str">
            <v>-</v>
          </cell>
          <cell r="R616" t="str">
            <v>-</v>
          </cell>
          <cell r="W616" t="str">
            <v>-</v>
          </cell>
          <cell r="X616" t="str">
            <v>-</v>
          </cell>
          <cell r="Z616" t="str">
            <v>-</v>
          </cell>
          <cell r="AA616" t="str">
            <v>-</v>
          </cell>
        </row>
        <row r="617">
          <cell r="D617" t="str">
            <v xml:space="preserve">- - - - - - - - - - - - -     - -  - -  </v>
          </cell>
          <cell r="E617" t="str">
            <v>-</v>
          </cell>
          <cell r="F617" t="str">
            <v>-</v>
          </cell>
          <cell r="G617" t="str">
            <v>-</v>
          </cell>
          <cell r="H617" t="str">
            <v>-</v>
          </cell>
          <cell r="I617" t="str">
            <v>-</v>
          </cell>
          <cell r="J617" t="str">
            <v>-</v>
          </cell>
          <cell r="K617" t="str">
            <v>-</v>
          </cell>
          <cell r="L617" t="str">
            <v>-</v>
          </cell>
          <cell r="M617" t="str">
            <v>-</v>
          </cell>
          <cell r="N617" t="str">
            <v>-</v>
          </cell>
          <cell r="O617" t="str">
            <v>-</v>
          </cell>
          <cell r="P617" t="str">
            <v>-</v>
          </cell>
          <cell r="Q617" t="str">
            <v>-</v>
          </cell>
          <cell r="R617" t="str">
            <v>-</v>
          </cell>
          <cell r="W617" t="str">
            <v>-</v>
          </cell>
          <cell r="X617" t="str">
            <v>-</v>
          </cell>
          <cell r="Z617" t="str">
            <v>-</v>
          </cell>
          <cell r="AA617" t="str">
            <v>-</v>
          </cell>
        </row>
        <row r="618">
          <cell r="D618" t="str">
            <v xml:space="preserve">- - - - - - - - - - - - -     - -  - -  </v>
          </cell>
          <cell r="E618" t="str">
            <v>-</v>
          </cell>
          <cell r="F618" t="str">
            <v>-</v>
          </cell>
          <cell r="G618" t="str">
            <v>-</v>
          </cell>
          <cell r="H618" t="str">
            <v>-</v>
          </cell>
          <cell r="I618" t="str">
            <v>-</v>
          </cell>
          <cell r="J618" t="str">
            <v>-</v>
          </cell>
          <cell r="K618" t="str">
            <v>-</v>
          </cell>
          <cell r="L618" t="str">
            <v>-</v>
          </cell>
          <cell r="M618" t="str">
            <v>-</v>
          </cell>
          <cell r="N618" t="str">
            <v>-</v>
          </cell>
          <cell r="O618" t="str">
            <v>-</v>
          </cell>
          <cell r="P618" t="str">
            <v>-</v>
          </cell>
          <cell r="Q618" t="str">
            <v>-</v>
          </cell>
          <cell r="R618" t="str">
            <v>-</v>
          </cell>
          <cell r="W618" t="str">
            <v>-</v>
          </cell>
          <cell r="X618" t="str">
            <v>-</v>
          </cell>
          <cell r="Z618" t="str">
            <v>-</v>
          </cell>
          <cell r="AA618" t="str">
            <v>-</v>
          </cell>
        </row>
        <row r="619">
          <cell r="D619" t="str">
            <v xml:space="preserve">- - - - - - - - - - - - -     - -  - -  </v>
          </cell>
          <cell r="E619" t="str">
            <v>-</v>
          </cell>
          <cell r="F619" t="str">
            <v>-</v>
          </cell>
          <cell r="G619" t="str">
            <v>-</v>
          </cell>
          <cell r="H619" t="str">
            <v>-</v>
          </cell>
          <cell r="I619" t="str">
            <v>-</v>
          </cell>
          <cell r="J619" t="str">
            <v>-</v>
          </cell>
          <cell r="K619" t="str">
            <v>-</v>
          </cell>
          <cell r="L619" t="str">
            <v>-</v>
          </cell>
          <cell r="M619" t="str">
            <v>-</v>
          </cell>
          <cell r="N619" t="str">
            <v>-</v>
          </cell>
          <cell r="O619" t="str">
            <v>-</v>
          </cell>
          <cell r="P619" t="str">
            <v>-</v>
          </cell>
          <cell r="Q619" t="str">
            <v>-</v>
          </cell>
          <cell r="R619" t="str">
            <v>-</v>
          </cell>
          <cell r="W619" t="str">
            <v>-</v>
          </cell>
          <cell r="X619" t="str">
            <v>-</v>
          </cell>
          <cell r="Z619" t="str">
            <v>-</v>
          </cell>
          <cell r="AA619" t="str">
            <v>-</v>
          </cell>
        </row>
        <row r="620">
          <cell r="D620" t="str">
            <v xml:space="preserve">- - - - - - - - - - - - -     - -  - -  </v>
          </cell>
          <cell r="E620" t="str">
            <v>-</v>
          </cell>
          <cell r="F620" t="str">
            <v>-</v>
          </cell>
          <cell r="G620" t="str">
            <v>-</v>
          </cell>
          <cell r="H620" t="str">
            <v>-</v>
          </cell>
          <cell r="I620" t="str">
            <v>-</v>
          </cell>
          <cell r="J620" t="str">
            <v>-</v>
          </cell>
          <cell r="K620" t="str">
            <v>-</v>
          </cell>
          <cell r="L620" t="str">
            <v>-</v>
          </cell>
          <cell r="M620" t="str">
            <v>-</v>
          </cell>
          <cell r="N620" t="str">
            <v>-</v>
          </cell>
          <cell r="O620" t="str">
            <v>-</v>
          </cell>
          <cell r="P620" t="str">
            <v>-</v>
          </cell>
          <cell r="Q620" t="str">
            <v>-</v>
          </cell>
          <cell r="R620" t="str">
            <v>-</v>
          </cell>
          <cell r="W620" t="str">
            <v>-</v>
          </cell>
          <cell r="X620" t="str">
            <v>-</v>
          </cell>
          <cell r="Z620" t="str">
            <v>-</v>
          </cell>
          <cell r="AA620" t="str">
            <v>-</v>
          </cell>
        </row>
        <row r="621">
          <cell r="D621" t="str">
            <v xml:space="preserve">- - - - - - - - - - - - -     - -  - -  </v>
          </cell>
          <cell r="E621" t="str">
            <v>-</v>
          </cell>
          <cell r="F621" t="str">
            <v>-</v>
          </cell>
          <cell r="G621" t="str">
            <v>-</v>
          </cell>
          <cell r="H621" t="str">
            <v>-</v>
          </cell>
          <cell r="I621" t="str">
            <v>-</v>
          </cell>
          <cell r="J621" t="str">
            <v>-</v>
          </cell>
          <cell r="K621" t="str">
            <v>-</v>
          </cell>
          <cell r="L621" t="str">
            <v>-</v>
          </cell>
          <cell r="M621" t="str">
            <v>-</v>
          </cell>
          <cell r="N621" t="str">
            <v>-</v>
          </cell>
          <cell r="O621" t="str">
            <v>-</v>
          </cell>
          <cell r="P621" t="str">
            <v>-</v>
          </cell>
          <cell r="Q621" t="str">
            <v>-</v>
          </cell>
          <cell r="R621" t="str">
            <v>-</v>
          </cell>
          <cell r="W621" t="str">
            <v>-</v>
          </cell>
          <cell r="X621" t="str">
            <v>-</v>
          </cell>
          <cell r="Z621" t="str">
            <v>-</v>
          </cell>
          <cell r="AA621" t="str">
            <v>-</v>
          </cell>
        </row>
        <row r="622">
          <cell r="D622" t="str">
            <v xml:space="preserve">- - - - - - - - - - - - -     - -  - -  </v>
          </cell>
          <cell r="E622" t="str">
            <v>-</v>
          </cell>
          <cell r="F622" t="str">
            <v>-</v>
          </cell>
          <cell r="G622" t="str">
            <v>-</v>
          </cell>
          <cell r="H622" t="str">
            <v>-</v>
          </cell>
          <cell r="I622" t="str">
            <v>-</v>
          </cell>
          <cell r="J622" t="str">
            <v>-</v>
          </cell>
          <cell r="K622" t="str">
            <v>-</v>
          </cell>
          <cell r="L622" t="str">
            <v>-</v>
          </cell>
          <cell r="M622" t="str">
            <v>-</v>
          </cell>
          <cell r="N622" t="str">
            <v>-</v>
          </cell>
          <cell r="O622" t="str">
            <v>-</v>
          </cell>
          <cell r="P622" t="str">
            <v>-</v>
          </cell>
          <cell r="Q622" t="str">
            <v>-</v>
          </cell>
          <cell r="R622" t="str">
            <v>-</v>
          </cell>
          <cell r="W622" t="str">
            <v>-</v>
          </cell>
          <cell r="X622" t="str">
            <v>-</v>
          </cell>
          <cell r="Z622" t="str">
            <v>-</v>
          </cell>
          <cell r="AA622" t="str">
            <v>-</v>
          </cell>
        </row>
        <row r="623">
          <cell r="D623" t="str">
            <v xml:space="preserve">- - - - - - - - - - - - -     - -  - -  </v>
          </cell>
          <cell r="E623" t="str">
            <v>-</v>
          </cell>
          <cell r="F623" t="str">
            <v>-</v>
          </cell>
          <cell r="G623" t="str">
            <v>-</v>
          </cell>
          <cell r="H623" t="str">
            <v>-</v>
          </cell>
          <cell r="I623" t="str">
            <v>-</v>
          </cell>
          <cell r="J623" t="str">
            <v>-</v>
          </cell>
          <cell r="K623" t="str">
            <v>-</v>
          </cell>
          <cell r="L623" t="str">
            <v>-</v>
          </cell>
          <cell r="M623" t="str">
            <v>-</v>
          </cell>
          <cell r="N623" t="str">
            <v>-</v>
          </cell>
          <cell r="O623" t="str">
            <v>-</v>
          </cell>
          <cell r="P623" t="str">
            <v>-</v>
          </cell>
          <cell r="Q623" t="str">
            <v>-</v>
          </cell>
          <cell r="R623" t="str">
            <v>-</v>
          </cell>
          <cell r="W623" t="str">
            <v>-</v>
          </cell>
          <cell r="X623" t="str">
            <v>-</v>
          </cell>
          <cell r="Z623" t="str">
            <v>-</v>
          </cell>
          <cell r="AA623" t="str">
            <v>-</v>
          </cell>
        </row>
        <row r="624">
          <cell r="D624" t="str">
            <v xml:space="preserve">- - - - - - - - - - - - -     - -  - -  </v>
          </cell>
          <cell r="E624" t="str">
            <v>-</v>
          </cell>
          <cell r="F624" t="str">
            <v>-</v>
          </cell>
          <cell r="G624" t="str">
            <v>-</v>
          </cell>
          <cell r="H624" t="str">
            <v>-</v>
          </cell>
          <cell r="I624" t="str">
            <v>-</v>
          </cell>
          <cell r="J624" t="str">
            <v>-</v>
          </cell>
          <cell r="K624" t="str">
            <v>-</v>
          </cell>
          <cell r="L624" t="str">
            <v>-</v>
          </cell>
          <cell r="M624" t="str">
            <v>-</v>
          </cell>
          <cell r="N624" t="str">
            <v>-</v>
          </cell>
          <cell r="O624" t="str">
            <v>-</v>
          </cell>
          <cell r="P624" t="str">
            <v>-</v>
          </cell>
          <cell r="Q624" t="str">
            <v>-</v>
          </cell>
          <cell r="R624" t="str">
            <v>-</v>
          </cell>
          <cell r="W624" t="str">
            <v>-</v>
          </cell>
          <cell r="X624" t="str">
            <v>-</v>
          </cell>
          <cell r="Z624" t="str">
            <v>-</v>
          </cell>
          <cell r="AA624" t="str">
            <v>-</v>
          </cell>
        </row>
        <row r="625">
          <cell r="D625" t="str">
            <v xml:space="preserve">- - - - - - - - - - - - -     - -  - -  </v>
          </cell>
          <cell r="E625" t="str">
            <v>-</v>
          </cell>
          <cell r="F625" t="str">
            <v>-</v>
          </cell>
          <cell r="G625" t="str">
            <v>-</v>
          </cell>
          <cell r="H625" t="str">
            <v>-</v>
          </cell>
          <cell r="I625" t="str">
            <v>-</v>
          </cell>
          <cell r="J625" t="str">
            <v>-</v>
          </cell>
          <cell r="K625" t="str">
            <v>-</v>
          </cell>
          <cell r="L625" t="str">
            <v>-</v>
          </cell>
          <cell r="M625" t="str">
            <v>-</v>
          </cell>
          <cell r="N625" t="str">
            <v>-</v>
          </cell>
          <cell r="O625" t="str">
            <v>-</v>
          </cell>
          <cell r="P625" t="str">
            <v>-</v>
          </cell>
          <cell r="Q625" t="str">
            <v>-</v>
          </cell>
          <cell r="R625" t="str">
            <v>-</v>
          </cell>
          <cell r="W625" t="str">
            <v>-</v>
          </cell>
          <cell r="X625" t="str">
            <v>-</v>
          </cell>
          <cell r="Z625" t="str">
            <v>-</v>
          </cell>
          <cell r="AA625" t="str">
            <v>-</v>
          </cell>
        </row>
        <row r="626">
          <cell r="D626" t="str">
            <v xml:space="preserve">- - - - - - - - - - - - -     - -  - -  </v>
          </cell>
          <cell r="E626" t="str">
            <v>-</v>
          </cell>
          <cell r="F626" t="str">
            <v>-</v>
          </cell>
          <cell r="G626" t="str">
            <v>-</v>
          </cell>
          <cell r="H626" t="str">
            <v>-</v>
          </cell>
          <cell r="I626" t="str">
            <v>-</v>
          </cell>
          <cell r="J626" t="str">
            <v>-</v>
          </cell>
          <cell r="K626" t="str">
            <v>-</v>
          </cell>
          <cell r="L626" t="str">
            <v>-</v>
          </cell>
          <cell r="M626" t="str">
            <v>-</v>
          </cell>
          <cell r="N626" t="str">
            <v>-</v>
          </cell>
          <cell r="O626" t="str">
            <v>-</v>
          </cell>
          <cell r="P626" t="str">
            <v>-</v>
          </cell>
          <cell r="Q626" t="str">
            <v>-</v>
          </cell>
          <cell r="R626" t="str">
            <v>-</v>
          </cell>
          <cell r="W626" t="str">
            <v>-</v>
          </cell>
          <cell r="X626" t="str">
            <v>-</v>
          </cell>
          <cell r="Z626" t="str">
            <v>-</v>
          </cell>
          <cell r="AA626" t="str">
            <v>-</v>
          </cell>
        </row>
        <row r="627">
          <cell r="D627" t="str">
            <v xml:space="preserve">- - - - - - - - - - - - -     - -  - -  </v>
          </cell>
          <cell r="E627" t="str">
            <v>-</v>
          </cell>
          <cell r="F627" t="str">
            <v>-</v>
          </cell>
          <cell r="G627" t="str">
            <v>-</v>
          </cell>
          <cell r="H627" t="str">
            <v>-</v>
          </cell>
          <cell r="I627" t="str">
            <v>-</v>
          </cell>
          <cell r="J627" t="str">
            <v>-</v>
          </cell>
          <cell r="K627" t="str">
            <v>-</v>
          </cell>
          <cell r="L627" t="str">
            <v>-</v>
          </cell>
          <cell r="M627" t="str">
            <v>-</v>
          </cell>
          <cell r="N627" t="str">
            <v>-</v>
          </cell>
          <cell r="O627" t="str">
            <v>-</v>
          </cell>
          <cell r="P627" t="str">
            <v>-</v>
          </cell>
          <cell r="Q627" t="str">
            <v>-</v>
          </cell>
          <cell r="R627" t="str">
            <v>-</v>
          </cell>
          <cell r="W627" t="str">
            <v>-</v>
          </cell>
          <cell r="X627" t="str">
            <v>-</v>
          </cell>
          <cell r="Z627" t="str">
            <v>-</v>
          </cell>
          <cell r="AA627" t="str">
            <v>-</v>
          </cell>
        </row>
        <row r="628">
          <cell r="D628" t="str">
            <v xml:space="preserve">- - - - - - - - - - - - -     - -  - -  </v>
          </cell>
          <cell r="E628" t="str">
            <v>-</v>
          </cell>
          <cell r="F628" t="str">
            <v>-</v>
          </cell>
          <cell r="G628" t="str">
            <v>-</v>
          </cell>
          <cell r="H628" t="str">
            <v>-</v>
          </cell>
          <cell r="I628" t="str">
            <v>-</v>
          </cell>
          <cell r="J628" t="str">
            <v>-</v>
          </cell>
          <cell r="K628" t="str">
            <v>-</v>
          </cell>
          <cell r="L628" t="str">
            <v>-</v>
          </cell>
          <cell r="M628" t="str">
            <v>-</v>
          </cell>
          <cell r="N628" t="str">
            <v>-</v>
          </cell>
          <cell r="O628" t="str">
            <v>-</v>
          </cell>
          <cell r="P628" t="str">
            <v>-</v>
          </cell>
          <cell r="Q628" t="str">
            <v>-</v>
          </cell>
          <cell r="R628" t="str">
            <v>-</v>
          </cell>
          <cell r="W628" t="str">
            <v>-</v>
          </cell>
          <cell r="X628" t="str">
            <v>-</v>
          </cell>
          <cell r="Z628" t="str">
            <v>-</v>
          </cell>
          <cell r="AA628" t="str">
            <v>-</v>
          </cell>
        </row>
        <row r="629">
          <cell r="D629" t="str">
            <v xml:space="preserve">- - - - - - - - - - - - -     - -  - -  </v>
          </cell>
          <cell r="E629" t="str">
            <v>-</v>
          </cell>
          <cell r="F629" t="str">
            <v>-</v>
          </cell>
          <cell r="G629" t="str">
            <v>-</v>
          </cell>
          <cell r="H629" t="str">
            <v>-</v>
          </cell>
          <cell r="I629" t="str">
            <v>-</v>
          </cell>
          <cell r="J629" t="str">
            <v>-</v>
          </cell>
          <cell r="K629" t="str">
            <v>-</v>
          </cell>
          <cell r="L629" t="str">
            <v>-</v>
          </cell>
          <cell r="M629" t="str">
            <v>-</v>
          </cell>
          <cell r="N629" t="str">
            <v>-</v>
          </cell>
          <cell r="O629" t="str">
            <v>-</v>
          </cell>
          <cell r="P629" t="str">
            <v>-</v>
          </cell>
          <cell r="Q629" t="str">
            <v>-</v>
          </cell>
          <cell r="R629" t="str">
            <v>-</v>
          </cell>
          <cell r="W629" t="str">
            <v>-</v>
          </cell>
          <cell r="X629" t="str">
            <v>-</v>
          </cell>
          <cell r="Z629" t="str">
            <v>-</v>
          </cell>
          <cell r="AA629" t="str">
            <v>-</v>
          </cell>
        </row>
        <row r="630">
          <cell r="D630" t="str">
            <v xml:space="preserve">- - - - - - - - - - - - -     - -  - -  </v>
          </cell>
          <cell r="E630" t="str">
            <v>-</v>
          </cell>
          <cell r="F630" t="str">
            <v>-</v>
          </cell>
          <cell r="G630" t="str">
            <v>-</v>
          </cell>
          <cell r="H630" t="str">
            <v>-</v>
          </cell>
          <cell r="I630" t="str">
            <v>-</v>
          </cell>
          <cell r="J630" t="str">
            <v>-</v>
          </cell>
          <cell r="K630" t="str">
            <v>-</v>
          </cell>
          <cell r="L630" t="str">
            <v>-</v>
          </cell>
          <cell r="M630" t="str">
            <v>-</v>
          </cell>
          <cell r="N630" t="str">
            <v>-</v>
          </cell>
          <cell r="O630" t="str">
            <v>-</v>
          </cell>
          <cell r="P630" t="str">
            <v>-</v>
          </cell>
          <cell r="Q630" t="str">
            <v>-</v>
          </cell>
          <cell r="R630" t="str">
            <v>-</v>
          </cell>
          <cell r="W630" t="str">
            <v>-</v>
          </cell>
          <cell r="X630" t="str">
            <v>-</v>
          </cell>
          <cell r="Z630" t="str">
            <v>-</v>
          </cell>
          <cell r="AA630" t="str">
            <v>-</v>
          </cell>
        </row>
        <row r="631">
          <cell r="D631" t="str">
            <v xml:space="preserve">- - - - - - - - - - - - -     - -  - -  </v>
          </cell>
          <cell r="E631" t="str">
            <v>-</v>
          </cell>
          <cell r="F631" t="str">
            <v>-</v>
          </cell>
          <cell r="G631" t="str">
            <v>-</v>
          </cell>
          <cell r="H631" t="str">
            <v>-</v>
          </cell>
          <cell r="I631" t="str">
            <v>-</v>
          </cell>
          <cell r="J631" t="str">
            <v>-</v>
          </cell>
          <cell r="K631" t="str">
            <v>-</v>
          </cell>
          <cell r="L631" t="str">
            <v>-</v>
          </cell>
          <cell r="M631" t="str">
            <v>-</v>
          </cell>
          <cell r="N631" t="str">
            <v>-</v>
          </cell>
          <cell r="O631" t="str">
            <v>-</v>
          </cell>
          <cell r="P631" t="str">
            <v>-</v>
          </cell>
          <cell r="Q631" t="str">
            <v>-</v>
          </cell>
          <cell r="R631" t="str">
            <v>-</v>
          </cell>
          <cell r="W631" t="str">
            <v>-</v>
          </cell>
          <cell r="X631" t="str">
            <v>-</v>
          </cell>
          <cell r="Z631" t="str">
            <v>-</v>
          </cell>
          <cell r="AA631" t="str">
            <v>-</v>
          </cell>
        </row>
        <row r="632">
          <cell r="D632" t="str">
            <v xml:space="preserve">- - - - - - - - - - - - -     - -  - -  </v>
          </cell>
          <cell r="E632" t="str">
            <v>-</v>
          </cell>
          <cell r="F632" t="str">
            <v>-</v>
          </cell>
          <cell r="G632" t="str">
            <v>-</v>
          </cell>
          <cell r="H632" t="str">
            <v>-</v>
          </cell>
          <cell r="I632" t="str">
            <v>-</v>
          </cell>
          <cell r="J632" t="str">
            <v>-</v>
          </cell>
          <cell r="K632" t="str">
            <v>-</v>
          </cell>
          <cell r="L632" t="str">
            <v>-</v>
          </cell>
          <cell r="M632" t="str">
            <v>-</v>
          </cell>
          <cell r="N632" t="str">
            <v>-</v>
          </cell>
          <cell r="O632" t="str">
            <v>-</v>
          </cell>
          <cell r="P632" t="str">
            <v>-</v>
          </cell>
          <cell r="Q632" t="str">
            <v>-</v>
          </cell>
          <cell r="R632" t="str">
            <v>-</v>
          </cell>
          <cell r="W632" t="str">
            <v>-</v>
          </cell>
          <cell r="X632" t="str">
            <v>-</v>
          </cell>
          <cell r="Z632" t="str">
            <v>-</v>
          </cell>
          <cell r="AA632" t="str">
            <v>-</v>
          </cell>
        </row>
        <row r="633">
          <cell r="D633" t="str">
            <v xml:space="preserve">- - - - - - - - - - - - -     - -  - -  </v>
          </cell>
          <cell r="E633" t="str">
            <v>-</v>
          </cell>
          <cell r="F633" t="str">
            <v>-</v>
          </cell>
          <cell r="G633" t="str">
            <v>-</v>
          </cell>
          <cell r="H633" t="str">
            <v>-</v>
          </cell>
          <cell r="I633" t="str">
            <v>-</v>
          </cell>
          <cell r="J633" t="str">
            <v>-</v>
          </cell>
          <cell r="K633" t="str">
            <v>-</v>
          </cell>
          <cell r="L633" t="str">
            <v>-</v>
          </cell>
          <cell r="M633" t="str">
            <v>-</v>
          </cell>
          <cell r="N633" t="str">
            <v>-</v>
          </cell>
          <cell r="O633" t="str">
            <v>-</v>
          </cell>
          <cell r="P633" t="str">
            <v>-</v>
          </cell>
          <cell r="Q633" t="str">
            <v>-</v>
          </cell>
          <cell r="R633" t="str">
            <v>-</v>
          </cell>
          <cell r="W633" t="str">
            <v>-</v>
          </cell>
          <cell r="X633" t="str">
            <v>-</v>
          </cell>
          <cell r="Z633" t="str">
            <v>-</v>
          </cell>
          <cell r="AA633" t="str">
            <v>-</v>
          </cell>
        </row>
        <row r="634">
          <cell r="D634" t="str">
            <v xml:space="preserve">- - - - - - - - - - - - -     - -  - -  </v>
          </cell>
          <cell r="E634" t="str">
            <v>-</v>
          </cell>
          <cell r="F634" t="str">
            <v>-</v>
          </cell>
          <cell r="G634" t="str">
            <v>-</v>
          </cell>
          <cell r="H634" t="str">
            <v>-</v>
          </cell>
          <cell r="I634" t="str">
            <v>-</v>
          </cell>
          <cell r="J634" t="str">
            <v>-</v>
          </cell>
          <cell r="K634" t="str">
            <v>-</v>
          </cell>
          <cell r="L634" t="str">
            <v>-</v>
          </cell>
          <cell r="M634" t="str">
            <v>-</v>
          </cell>
          <cell r="N634" t="str">
            <v>-</v>
          </cell>
          <cell r="O634" t="str">
            <v>-</v>
          </cell>
          <cell r="P634" t="str">
            <v>-</v>
          </cell>
          <cell r="Q634" t="str">
            <v>-</v>
          </cell>
          <cell r="R634" t="str">
            <v>-</v>
          </cell>
          <cell r="W634" t="str">
            <v>-</v>
          </cell>
          <cell r="X634" t="str">
            <v>-</v>
          </cell>
          <cell r="Z634" t="str">
            <v>-</v>
          </cell>
          <cell r="AA634" t="str">
            <v>-</v>
          </cell>
        </row>
        <row r="635">
          <cell r="D635" t="str">
            <v xml:space="preserve">- - - - - - - - - - - - -     - -  - -  </v>
          </cell>
          <cell r="E635" t="str">
            <v>-</v>
          </cell>
          <cell r="F635" t="str">
            <v>-</v>
          </cell>
          <cell r="G635" t="str">
            <v>-</v>
          </cell>
          <cell r="H635" t="str">
            <v>-</v>
          </cell>
          <cell r="I635" t="str">
            <v>-</v>
          </cell>
          <cell r="J635" t="str">
            <v>-</v>
          </cell>
          <cell r="K635" t="str">
            <v>-</v>
          </cell>
          <cell r="L635" t="str">
            <v>-</v>
          </cell>
          <cell r="M635" t="str">
            <v>-</v>
          </cell>
          <cell r="N635" t="str">
            <v>-</v>
          </cell>
          <cell r="O635" t="str">
            <v>-</v>
          </cell>
          <cell r="P635" t="str">
            <v>-</v>
          </cell>
          <cell r="Q635" t="str">
            <v>-</v>
          </cell>
          <cell r="R635" t="str">
            <v>-</v>
          </cell>
          <cell r="W635" t="str">
            <v>-</v>
          </cell>
          <cell r="X635" t="str">
            <v>-</v>
          </cell>
          <cell r="Z635" t="str">
            <v>-</v>
          </cell>
          <cell r="AA635" t="str">
            <v>-</v>
          </cell>
        </row>
        <row r="636">
          <cell r="D636" t="str">
            <v xml:space="preserve">- - - - - - - - - - - - -     - -  - -  </v>
          </cell>
          <cell r="E636" t="str">
            <v>-</v>
          </cell>
          <cell r="F636" t="str">
            <v>-</v>
          </cell>
          <cell r="G636" t="str">
            <v>-</v>
          </cell>
          <cell r="H636" t="str">
            <v>-</v>
          </cell>
          <cell r="I636" t="str">
            <v>-</v>
          </cell>
          <cell r="J636" t="str">
            <v>-</v>
          </cell>
          <cell r="K636" t="str">
            <v>-</v>
          </cell>
          <cell r="L636" t="str">
            <v>-</v>
          </cell>
          <cell r="M636" t="str">
            <v>-</v>
          </cell>
          <cell r="N636" t="str">
            <v>-</v>
          </cell>
          <cell r="O636" t="str">
            <v>-</v>
          </cell>
          <cell r="P636" t="str">
            <v>-</v>
          </cell>
          <cell r="Q636" t="str">
            <v>-</v>
          </cell>
          <cell r="R636" t="str">
            <v>-</v>
          </cell>
          <cell r="W636" t="str">
            <v>-</v>
          </cell>
          <cell r="X636" t="str">
            <v>-</v>
          </cell>
          <cell r="Z636" t="str">
            <v>-</v>
          </cell>
          <cell r="AA636" t="str">
            <v>-</v>
          </cell>
        </row>
        <row r="637">
          <cell r="D637" t="str">
            <v xml:space="preserve">- - - - - - - - - - - - -     - -  - -  </v>
          </cell>
          <cell r="E637" t="str">
            <v>-</v>
          </cell>
          <cell r="F637" t="str">
            <v>-</v>
          </cell>
          <cell r="G637" t="str">
            <v>-</v>
          </cell>
          <cell r="H637" t="str">
            <v>-</v>
          </cell>
          <cell r="I637" t="str">
            <v>-</v>
          </cell>
          <cell r="J637" t="str">
            <v>-</v>
          </cell>
          <cell r="K637" t="str">
            <v>-</v>
          </cell>
          <cell r="L637" t="str">
            <v>-</v>
          </cell>
          <cell r="M637" t="str">
            <v>-</v>
          </cell>
          <cell r="N637" t="str">
            <v>-</v>
          </cell>
          <cell r="O637" t="str">
            <v>-</v>
          </cell>
          <cell r="P637" t="str">
            <v>-</v>
          </cell>
          <cell r="Q637" t="str">
            <v>-</v>
          </cell>
          <cell r="R637" t="str">
            <v>-</v>
          </cell>
          <cell r="W637" t="str">
            <v>-</v>
          </cell>
          <cell r="X637" t="str">
            <v>-</v>
          </cell>
          <cell r="Z637" t="str">
            <v>-</v>
          </cell>
          <cell r="AA637" t="str">
            <v>-</v>
          </cell>
        </row>
        <row r="638">
          <cell r="D638" t="str">
            <v xml:space="preserve">- - - - - - - - - - - - -     - -  - -  </v>
          </cell>
          <cell r="E638" t="str">
            <v>-</v>
          </cell>
          <cell r="F638" t="str">
            <v>-</v>
          </cell>
          <cell r="G638" t="str">
            <v>-</v>
          </cell>
          <cell r="H638" t="str">
            <v>-</v>
          </cell>
          <cell r="I638" t="str">
            <v>-</v>
          </cell>
          <cell r="J638" t="str">
            <v>-</v>
          </cell>
          <cell r="K638" t="str">
            <v>-</v>
          </cell>
          <cell r="L638" t="str">
            <v>-</v>
          </cell>
          <cell r="M638" t="str">
            <v>-</v>
          </cell>
          <cell r="N638" t="str">
            <v>-</v>
          </cell>
          <cell r="O638" t="str">
            <v>-</v>
          </cell>
          <cell r="P638" t="str">
            <v>-</v>
          </cell>
          <cell r="Q638" t="str">
            <v>-</v>
          </cell>
          <cell r="R638" t="str">
            <v>-</v>
          </cell>
          <cell r="W638" t="str">
            <v>-</v>
          </cell>
          <cell r="X638" t="str">
            <v>-</v>
          </cell>
          <cell r="Z638" t="str">
            <v>-</v>
          </cell>
          <cell r="AA638" t="str">
            <v>-</v>
          </cell>
        </row>
        <row r="639">
          <cell r="D639" t="str">
            <v xml:space="preserve">- - - - - - - - - - - - -     - -  - -  </v>
          </cell>
          <cell r="E639" t="str">
            <v>-</v>
          </cell>
          <cell r="F639" t="str">
            <v>-</v>
          </cell>
          <cell r="G639" t="str">
            <v>-</v>
          </cell>
          <cell r="H639" t="str">
            <v>-</v>
          </cell>
          <cell r="I639" t="str">
            <v>-</v>
          </cell>
          <cell r="J639" t="str">
            <v>-</v>
          </cell>
          <cell r="K639" t="str">
            <v>-</v>
          </cell>
          <cell r="L639" t="str">
            <v>-</v>
          </cell>
          <cell r="M639" t="str">
            <v>-</v>
          </cell>
          <cell r="N639" t="str">
            <v>-</v>
          </cell>
          <cell r="O639" t="str">
            <v>-</v>
          </cell>
          <cell r="P639" t="str">
            <v>-</v>
          </cell>
          <cell r="Q639" t="str">
            <v>-</v>
          </cell>
          <cell r="R639" t="str">
            <v>-</v>
          </cell>
          <cell r="W639" t="str">
            <v>-</v>
          </cell>
          <cell r="X639" t="str">
            <v>-</v>
          </cell>
          <cell r="Z639" t="str">
            <v>-</v>
          </cell>
          <cell r="AA639" t="str">
            <v>-</v>
          </cell>
        </row>
        <row r="640">
          <cell r="D640" t="str">
            <v xml:space="preserve">- - - - - - - - - - - - -     - -  - -  </v>
          </cell>
          <cell r="E640" t="str">
            <v>-</v>
          </cell>
          <cell r="F640" t="str">
            <v>-</v>
          </cell>
          <cell r="G640" t="str">
            <v>-</v>
          </cell>
          <cell r="H640" t="str">
            <v>-</v>
          </cell>
          <cell r="I640" t="str">
            <v>-</v>
          </cell>
          <cell r="J640" t="str">
            <v>-</v>
          </cell>
          <cell r="K640" t="str">
            <v>-</v>
          </cell>
          <cell r="L640" t="str">
            <v>-</v>
          </cell>
          <cell r="M640" t="str">
            <v>-</v>
          </cell>
          <cell r="N640" t="str">
            <v>-</v>
          </cell>
          <cell r="O640" t="str">
            <v>-</v>
          </cell>
          <cell r="P640" t="str">
            <v>-</v>
          </cell>
          <cell r="Q640" t="str">
            <v>-</v>
          </cell>
          <cell r="R640" t="str">
            <v>-</v>
          </cell>
          <cell r="W640" t="str">
            <v>-</v>
          </cell>
          <cell r="X640" t="str">
            <v>-</v>
          </cell>
          <cell r="Z640" t="str">
            <v>-</v>
          </cell>
          <cell r="AA640" t="str">
            <v>-</v>
          </cell>
        </row>
        <row r="641">
          <cell r="D641" t="str">
            <v xml:space="preserve">- - - - - - - - - - - - -     - -  - -  </v>
          </cell>
          <cell r="E641" t="str">
            <v>-</v>
          </cell>
          <cell r="F641" t="str">
            <v>-</v>
          </cell>
          <cell r="G641" t="str">
            <v>-</v>
          </cell>
          <cell r="H641" t="str">
            <v>-</v>
          </cell>
          <cell r="I641" t="str">
            <v>-</v>
          </cell>
          <cell r="J641" t="str">
            <v>-</v>
          </cell>
          <cell r="K641" t="str">
            <v>-</v>
          </cell>
          <cell r="L641" t="str">
            <v>-</v>
          </cell>
          <cell r="M641" t="str">
            <v>-</v>
          </cell>
          <cell r="N641" t="str">
            <v>-</v>
          </cell>
          <cell r="O641" t="str">
            <v>-</v>
          </cell>
          <cell r="P641" t="str">
            <v>-</v>
          </cell>
          <cell r="Q641" t="str">
            <v>-</v>
          </cell>
          <cell r="R641" t="str">
            <v>-</v>
          </cell>
          <cell r="W641" t="str">
            <v>-</v>
          </cell>
          <cell r="X641" t="str">
            <v>-</v>
          </cell>
          <cell r="Z641" t="str">
            <v>-</v>
          </cell>
          <cell r="AA641" t="str">
            <v>-</v>
          </cell>
        </row>
        <row r="642">
          <cell r="D642" t="str">
            <v xml:space="preserve">- - - - - - - - - - - - -     - -  - -  </v>
          </cell>
          <cell r="E642" t="str">
            <v>-</v>
          </cell>
          <cell r="F642" t="str">
            <v>-</v>
          </cell>
          <cell r="G642" t="str">
            <v>-</v>
          </cell>
          <cell r="H642" t="str">
            <v>-</v>
          </cell>
          <cell r="I642" t="str">
            <v>-</v>
          </cell>
          <cell r="J642" t="str">
            <v>-</v>
          </cell>
          <cell r="K642" t="str">
            <v>-</v>
          </cell>
          <cell r="L642" t="str">
            <v>-</v>
          </cell>
          <cell r="M642" t="str">
            <v>-</v>
          </cell>
          <cell r="N642" t="str">
            <v>-</v>
          </cell>
          <cell r="O642" t="str">
            <v>-</v>
          </cell>
          <cell r="P642" t="str">
            <v>-</v>
          </cell>
          <cell r="Q642" t="str">
            <v>-</v>
          </cell>
          <cell r="R642" t="str">
            <v>-</v>
          </cell>
          <cell r="W642" t="str">
            <v>-</v>
          </cell>
          <cell r="X642" t="str">
            <v>-</v>
          </cell>
          <cell r="Z642" t="str">
            <v>-</v>
          </cell>
          <cell r="AA642" t="str">
            <v>-</v>
          </cell>
        </row>
        <row r="643">
          <cell r="D643" t="str">
            <v xml:space="preserve">- - - - - - - - - - - - -     - -  - -  </v>
          </cell>
          <cell r="E643" t="str">
            <v>-</v>
          </cell>
          <cell r="F643" t="str">
            <v>-</v>
          </cell>
          <cell r="G643" t="str">
            <v>-</v>
          </cell>
          <cell r="H643" t="str">
            <v>-</v>
          </cell>
          <cell r="I643" t="str">
            <v>-</v>
          </cell>
          <cell r="J643" t="str">
            <v>-</v>
          </cell>
          <cell r="K643" t="str">
            <v>-</v>
          </cell>
          <cell r="L643" t="str">
            <v>-</v>
          </cell>
          <cell r="M643" t="str">
            <v>-</v>
          </cell>
          <cell r="N643" t="str">
            <v>-</v>
          </cell>
          <cell r="O643" t="str">
            <v>-</v>
          </cell>
          <cell r="P643" t="str">
            <v>-</v>
          </cell>
          <cell r="Q643" t="str">
            <v>-</v>
          </cell>
          <cell r="R643" t="str">
            <v>-</v>
          </cell>
          <cell r="W643" t="str">
            <v>-</v>
          </cell>
          <cell r="X643" t="str">
            <v>-</v>
          </cell>
          <cell r="Z643" t="str">
            <v>-</v>
          </cell>
          <cell r="AA643" t="str">
            <v>-</v>
          </cell>
        </row>
        <row r="644">
          <cell r="D644" t="str">
            <v xml:space="preserve">- - - - - - - - - - - - -     - -  - -  </v>
          </cell>
          <cell r="E644" t="str">
            <v>-</v>
          </cell>
          <cell r="F644" t="str">
            <v>-</v>
          </cell>
          <cell r="G644" t="str">
            <v>-</v>
          </cell>
          <cell r="H644" t="str">
            <v>-</v>
          </cell>
          <cell r="I644" t="str">
            <v>-</v>
          </cell>
          <cell r="J644" t="str">
            <v>-</v>
          </cell>
          <cell r="K644" t="str">
            <v>-</v>
          </cell>
          <cell r="L644" t="str">
            <v>-</v>
          </cell>
          <cell r="M644" t="str">
            <v>-</v>
          </cell>
          <cell r="N644" t="str">
            <v>-</v>
          </cell>
          <cell r="O644" t="str">
            <v>-</v>
          </cell>
          <cell r="P644" t="str">
            <v>-</v>
          </cell>
          <cell r="Q644" t="str">
            <v>-</v>
          </cell>
          <cell r="R644" t="str">
            <v>-</v>
          </cell>
          <cell r="W644" t="str">
            <v>-</v>
          </cell>
          <cell r="X644" t="str">
            <v>-</v>
          </cell>
          <cell r="Z644" t="str">
            <v>-</v>
          </cell>
          <cell r="AA644" t="str">
            <v>-</v>
          </cell>
        </row>
        <row r="645">
          <cell r="D645" t="str">
            <v xml:space="preserve">- - - - - - - - - - - - -     - -  - -  </v>
          </cell>
          <cell r="E645" t="str">
            <v>-</v>
          </cell>
          <cell r="F645" t="str">
            <v>-</v>
          </cell>
          <cell r="G645" t="str">
            <v>-</v>
          </cell>
          <cell r="H645" t="str">
            <v>-</v>
          </cell>
          <cell r="I645" t="str">
            <v>-</v>
          </cell>
          <cell r="J645" t="str">
            <v>-</v>
          </cell>
          <cell r="K645" t="str">
            <v>-</v>
          </cell>
          <cell r="L645" t="str">
            <v>-</v>
          </cell>
          <cell r="M645" t="str">
            <v>-</v>
          </cell>
          <cell r="N645" t="str">
            <v>-</v>
          </cell>
          <cell r="O645" t="str">
            <v>-</v>
          </cell>
          <cell r="P645" t="str">
            <v>-</v>
          </cell>
          <cell r="Q645" t="str">
            <v>-</v>
          </cell>
          <cell r="R645" t="str">
            <v>-</v>
          </cell>
          <cell r="W645" t="str">
            <v>-</v>
          </cell>
          <cell r="X645" t="str">
            <v>-</v>
          </cell>
          <cell r="Z645" t="str">
            <v>-</v>
          </cell>
          <cell r="AA645" t="str">
            <v>-</v>
          </cell>
        </row>
        <row r="646">
          <cell r="D646" t="str">
            <v xml:space="preserve">- - - - - - - - - - - - -     - -  - -  </v>
          </cell>
          <cell r="E646" t="str">
            <v>-</v>
          </cell>
          <cell r="F646" t="str">
            <v>-</v>
          </cell>
          <cell r="G646" t="str">
            <v>-</v>
          </cell>
          <cell r="H646" t="str">
            <v>-</v>
          </cell>
          <cell r="I646" t="str">
            <v>-</v>
          </cell>
          <cell r="J646" t="str">
            <v>-</v>
          </cell>
          <cell r="K646" t="str">
            <v>-</v>
          </cell>
          <cell r="L646" t="str">
            <v>-</v>
          </cell>
          <cell r="M646" t="str">
            <v>-</v>
          </cell>
          <cell r="N646" t="str">
            <v>-</v>
          </cell>
          <cell r="O646" t="str">
            <v>-</v>
          </cell>
          <cell r="P646" t="str">
            <v>-</v>
          </cell>
          <cell r="Q646" t="str">
            <v>-</v>
          </cell>
          <cell r="R646" t="str">
            <v>-</v>
          </cell>
          <cell r="W646" t="str">
            <v>-</v>
          </cell>
          <cell r="X646" t="str">
            <v>-</v>
          </cell>
          <cell r="Z646" t="str">
            <v>-</v>
          </cell>
          <cell r="AA646" t="str">
            <v>-</v>
          </cell>
        </row>
        <row r="647">
          <cell r="D647" t="str">
            <v xml:space="preserve">- - - - - - - - - - - - -     - -  - -  </v>
          </cell>
          <cell r="E647" t="str">
            <v>-</v>
          </cell>
          <cell r="F647" t="str">
            <v>-</v>
          </cell>
          <cell r="G647" t="str">
            <v>-</v>
          </cell>
          <cell r="H647" t="str">
            <v>-</v>
          </cell>
          <cell r="I647" t="str">
            <v>-</v>
          </cell>
          <cell r="J647" t="str">
            <v>-</v>
          </cell>
          <cell r="K647" t="str">
            <v>-</v>
          </cell>
          <cell r="L647" t="str">
            <v>-</v>
          </cell>
          <cell r="M647" t="str">
            <v>-</v>
          </cell>
          <cell r="N647" t="str">
            <v>-</v>
          </cell>
          <cell r="O647" t="str">
            <v>-</v>
          </cell>
          <cell r="P647" t="str">
            <v>-</v>
          </cell>
          <cell r="Q647" t="str">
            <v>-</v>
          </cell>
          <cell r="R647" t="str">
            <v>-</v>
          </cell>
          <cell r="W647" t="str">
            <v>-</v>
          </cell>
          <cell r="X647" t="str">
            <v>-</v>
          </cell>
          <cell r="Z647" t="str">
            <v>-</v>
          </cell>
          <cell r="AA647" t="str">
            <v>-</v>
          </cell>
        </row>
        <row r="648">
          <cell r="D648" t="str">
            <v xml:space="preserve">- - - - - - - - - - - - -     - -  - -  </v>
          </cell>
          <cell r="E648" t="str">
            <v>-</v>
          </cell>
          <cell r="F648" t="str">
            <v>-</v>
          </cell>
          <cell r="G648" t="str">
            <v>-</v>
          </cell>
          <cell r="H648" t="str">
            <v>-</v>
          </cell>
          <cell r="I648" t="str">
            <v>-</v>
          </cell>
          <cell r="J648" t="str">
            <v>-</v>
          </cell>
          <cell r="K648" t="str">
            <v>-</v>
          </cell>
          <cell r="L648" t="str">
            <v>-</v>
          </cell>
          <cell r="M648" t="str">
            <v>-</v>
          </cell>
          <cell r="N648" t="str">
            <v>-</v>
          </cell>
          <cell r="O648" t="str">
            <v>-</v>
          </cell>
          <cell r="P648" t="str">
            <v>-</v>
          </cell>
          <cell r="Q648" t="str">
            <v>-</v>
          </cell>
          <cell r="R648" t="str">
            <v>-</v>
          </cell>
          <cell r="W648" t="str">
            <v>-</v>
          </cell>
          <cell r="X648" t="str">
            <v>-</v>
          </cell>
          <cell r="Z648" t="str">
            <v>-</v>
          </cell>
          <cell r="AA648" t="str">
            <v>-</v>
          </cell>
        </row>
        <row r="649">
          <cell r="D649" t="str">
            <v xml:space="preserve">- - - - - - - - - - - - -     - -  - -  </v>
          </cell>
          <cell r="E649" t="str">
            <v>-</v>
          </cell>
          <cell r="F649" t="str">
            <v>-</v>
          </cell>
          <cell r="G649" t="str">
            <v>-</v>
          </cell>
          <cell r="H649" t="str">
            <v>-</v>
          </cell>
          <cell r="I649" t="str">
            <v>-</v>
          </cell>
          <cell r="J649" t="str">
            <v>-</v>
          </cell>
          <cell r="K649" t="str">
            <v>-</v>
          </cell>
          <cell r="L649" t="str">
            <v>-</v>
          </cell>
          <cell r="M649" t="str">
            <v>-</v>
          </cell>
          <cell r="N649" t="str">
            <v>-</v>
          </cell>
          <cell r="O649" t="str">
            <v>-</v>
          </cell>
          <cell r="P649" t="str">
            <v>-</v>
          </cell>
          <cell r="Q649" t="str">
            <v>-</v>
          </cell>
          <cell r="R649" t="str">
            <v>-</v>
          </cell>
          <cell r="W649" t="str">
            <v>-</v>
          </cell>
          <cell r="X649" t="str">
            <v>-</v>
          </cell>
          <cell r="Z649" t="str">
            <v>-</v>
          </cell>
          <cell r="AA649" t="str">
            <v>-</v>
          </cell>
        </row>
        <row r="650">
          <cell r="D650" t="str">
            <v xml:space="preserve">- - - - - - - - - - - - -     - -  - -  </v>
          </cell>
          <cell r="E650" t="str">
            <v>-</v>
          </cell>
          <cell r="F650" t="str">
            <v>-</v>
          </cell>
          <cell r="G650" t="str">
            <v>-</v>
          </cell>
          <cell r="H650" t="str">
            <v>-</v>
          </cell>
          <cell r="I650" t="str">
            <v>-</v>
          </cell>
          <cell r="J650" t="str">
            <v>-</v>
          </cell>
          <cell r="K650" t="str">
            <v>-</v>
          </cell>
          <cell r="L650" t="str">
            <v>-</v>
          </cell>
          <cell r="M650" t="str">
            <v>-</v>
          </cell>
          <cell r="N650" t="str">
            <v>-</v>
          </cell>
          <cell r="O650" t="str">
            <v>-</v>
          </cell>
          <cell r="P650" t="str">
            <v>-</v>
          </cell>
          <cell r="Q650" t="str">
            <v>-</v>
          </cell>
          <cell r="R650" t="str">
            <v>-</v>
          </cell>
          <cell r="W650" t="str">
            <v>-</v>
          </cell>
          <cell r="X650" t="str">
            <v>-</v>
          </cell>
          <cell r="Z650" t="str">
            <v>-</v>
          </cell>
          <cell r="AA650" t="str">
            <v>-</v>
          </cell>
        </row>
        <row r="651">
          <cell r="D651" t="str">
            <v xml:space="preserve">- - - - - - - - - - - - -     - -  - -  </v>
          </cell>
          <cell r="E651" t="str">
            <v>-</v>
          </cell>
          <cell r="F651" t="str">
            <v>-</v>
          </cell>
          <cell r="G651" t="str">
            <v>-</v>
          </cell>
          <cell r="H651" t="str">
            <v>-</v>
          </cell>
          <cell r="I651" t="str">
            <v>-</v>
          </cell>
          <cell r="J651" t="str">
            <v>-</v>
          </cell>
          <cell r="K651" t="str">
            <v>-</v>
          </cell>
          <cell r="L651" t="str">
            <v>-</v>
          </cell>
          <cell r="M651" t="str">
            <v>-</v>
          </cell>
          <cell r="N651" t="str">
            <v>-</v>
          </cell>
          <cell r="O651" t="str">
            <v>-</v>
          </cell>
          <cell r="P651" t="str">
            <v>-</v>
          </cell>
          <cell r="Q651" t="str">
            <v>-</v>
          </cell>
          <cell r="R651" t="str">
            <v>-</v>
          </cell>
          <cell r="W651" t="str">
            <v>-</v>
          </cell>
          <cell r="X651" t="str">
            <v>-</v>
          </cell>
          <cell r="Z651" t="str">
            <v>-</v>
          </cell>
          <cell r="AA651" t="str">
            <v>-</v>
          </cell>
        </row>
        <row r="652">
          <cell r="D652" t="str">
            <v xml:space="preserve">- - - - - - - - - - - - -     - -  - -  </v>
          </cell>
          <cell r="E652" t="str">
            <v>-</v>
          </cell>
          <cell r="F652" t="str">
            <v>-</v>
          </cell>
          <cell r="G652" t="str">
            <v>-</v>
          </cell>
          <cell r="H652" t="str">
            <v>-</v>
          </cell>
          <cell r="I652" t="str">
            <v>-</v>
          </cell>
          <cell r="J652" t="str">
            <v>-</v>
          </cell>
          <cell r="K652" t="str">
            <v>-</v>
          </cell>
          <cell r="L652" t="str">
            <v>-</v>
          </cell>
          <cell r="M652" t="str">
            <v>-</v>
          </cell>
          <cell r="N652" t="str">
            <v>-</v>
          </cell>
          <cell r="O652" t="str">
            <v>-</v>
          </cell>
          <cell r="P652" t="str">
            <v>-</v>
          </cell>
          <cell r="Q652" t="str">
            <v>-</v>
          </cell>
          <cell r="R652" t="str">
            <v>-</v>
          </cell>
          <cell r="W652" t="str">
            <v>-</v>
          </cell>
          <cell r="X652" t="str">
            <v>-</v>
          </cell>
          <cell r="Z652" t="str">
            <v>-</v>
          </cell>
          <cell r="AA652" t="str">
            <v>-</v>
          </cell>
        </row>
        <row r="653">
          <cell r="D653" t="str">
            <v xml:space="preserve">- - - - - - - - - - - - -     - -  - -  </v>
          </cell>
          <cell r="E653" t="str">
            <v>-</v>
          </cell>
          <cell r="F653" t="str">
            <v>-</v>
          </cell>
          <cell r="G653" t="str">
            <v>-</v>
          </cell>
          <cell r="H653" t="str">
            <v>-</v>
          </cell>
          <cell r="I653" t="str">
            <v>-</v>
          </cell>
          <cell r="J653" t="str">
            <v>-</v>
          </cell>
          <cell r="K653" t="str">
            <v>-</v>
          </cell>
          <cell r="L653" t="str">
            <v>-</v>
          </cell>
          <cell r="M653" t="str">
            <v>-</v>
          </cell>
          <cell r="N653" t="str">
            <v>-</v>
          </cell>
          <cell r="O653" t="str">
            <v>-</v>
          </cell>
          <cell r="P653" t="str">
            <v>-</v>
          </cell>
          <cell r="Q653" t="str">
            <v>-</v>
          </cell>
          <cell r="R653" t="str">
            <v>-</v>
          </cell>
          <cell r="W653" t="str">
            <v>-</v>
          </cell>
          <cell r="X653" t="str">
            <v>-</v>
          </cell>
          <cell r="Z653" t="str">
            <v>-</v>
          </cell>
          <cell r="AA653" t="str">
            <v>-</v>
          </cell>
        </row>
        <row r="654">
          <cell r="D654" t="str">
            <v xml:space="preserve">- - - - - - - - - - - - -     - -  - -  </v>
          </cell>
          <cell r="E654" t="str">
            <v>-</v>
          </cell>
          <cell r="F654" t="str">
            <v>-</v>
          </cell>
          <cell r="G654" t="str">
            <v>-</v>
          </cell>
          <cell r="H654" t="str">
            <v>-</v>
          </cell>
          <cell r="I654" t="str">
            <v>-</v>
          </cell>
          <cell r="J654" t="str">
            <v>-</v>
          </cell>
          <cell r="K654" t="str">
            <v>-</v>
          </cell>
          <cell r="L654" t="str">
            <v>-</v>
          </cell>
          <cell r="M654" t="str">
            <v>-</v>
          </cell>
          <cell r="N654" t="str">
            <v>-</v>
          </cell>
          <cell r="O654" t="str">
            <v>-</v>
          </cell>
          <cell r="P654" t="str">
            <v>-</v>
          </cell>
          <cell r="Q654" t="str">
            <v>-</v>
          </cell>
          <cell r="R654" t="str">
            <v>-</v>
          </cell>
          <cell r="W654" t="str">
            <v>-</v>
          </cell>
          <cell r="X654" t="str">
            <v>-</v>
          </cell>
          <cell r="Z654" t="str">
            <v>-</v>
          </cell>
          <cell r="AA654" t="str">
            <v>-</v>
          </cell>
        </row>
        <row r="655">
          <cell r="D655" t="str">
            <v xml:space="preserve">- - - - - - - - - - - - -     - -  - -  </v>
          </cell>
          <cell r="E655" t="str">
            <v>-</v>
          </cell>
          <cell r="F655" t="str">
            <v>-</v>
          </cell>
          <cell r="G655" t="str">
            <v>-</v>
          </cell>
          <cell r="H655" t="str">
            <v>-</v>
          </cell>
          <cell r="I655" t="str">
            <v>-</v>
          </cell>
          <cell r="J655" t="str">
            <v>-</v>
          </cell>
          <cell r="K655" t="str">
            <v>-</v>
          </cell>
          <cell r="L655" t="str">
            <v>-</v>
          </cell>
          <cell r="M655" t="str">
            <v>-</v>
          </cell>
          <cell r="N655" t="str">
            <v>-</v>
          </cell>
          <cell r="O655" t="str">
            <v>-</v>
          </cell>
          <cell r="P655" t="str">
            <v>-</v>
          </cell>
          <cell r="Q655" t="str">
            <v>-</v>
          </cell>
          <cell r="R655" t="str">
            <v>-</v>
          </cell>
          <cell r="W655" t="str">
            <v>-</v>
          </cell>
          <cell r="X655" t="str">
            <v>-</v>
          </cell>
          <cell r="Z655" t="str">
            <v>-</v>
          </cell>
          <cell r="AA655" t="str">
            <v>-</v>
          </cell>
        </row>
        <row r="656">
          <cell r="D656" t="str">
            <v xml:space="preserve">- - - - - - - - - - - - -     - -  - -  </v>
          </cell>
          <cell r="E656" t="str">
            <v>-</v>
          </cell>
          <cell r="F656" t="str">
            <v>-</v>
          </cell>
          <cell r="G656" t="str">
            <v>-</v>
          </cell>
          <cell r="H656" t="str">
            <v>-</v>
          </cell>
          <cell r="I656" t="str">
            <v>-</v>
          </cell>
          <cell r="J656" t="str">
            <v>-</v>
          </cell>
          <cell r="K656" t="str">
            <v>-</v>
          </cell>
          <cell r="L656" t="str">
            <v>-</v>
          </cell>
          <cell r="M656" t="str">
            <v>-</v>
          </cell>
          <cell r="N656" t="str">
            <v>-</v>
          </cell>
          <cell r="O656" t="str">
            <v>-</v>
          </cell>
          <cell r="P656" t="str">
            <v>-</v>
          </cell>
          <cell r="Q656" t="str">
            <v>-</v>
          </cell>
          <cell r="R656" t="str">
            <v>-</v>
          </cell>
          <cell r="W656" t="str">
            <v>-</v>
          </cell>
          <cell r="X656" t="str">
            <v>-</v>
          </cell>
          <cell r="Z656" t="str">
            <v>-</v>
          </cell>
          <cell r="AA656" t="str">
            <v>-</v>
          </cell>
        </row>
        <row r="657">
          <cell r="D657" t="str">
            <v xml:space="preserve">- - - - - - - - - - - - -     - -  - -  </v>
          </cell>
          <cell r="E657" t="str">
            <v>-</v>
          </cell>
          <cell r="F657" t="str">
            <v>-</v>
          </cell>
          <cell r="G657" t="str">
            <v>-</v>
          </cell>
          <cell r="H657" t="str">
            <v>-</v>
          </cell>
          <cell r="I657" t="str">
            <v>-</v>
          </cell>
          <cell r="J657" t="str">
            <v>-</v>
          </cell>
          <cell r="K657" t="str">
            <v>-</v>
          </cell>
          <cell r="L657" t="str">
            <v>-</v>
          </cell>
          <cell r="M657" t="str">
            <v>-</v>
          </cell>
          <cell r="N657" t="str">
            <v>-</v>
          </cell>
          <cell r="O657" t="str">
            <v>-</v>
          </cell>
          <cell r="P657" t="str">
            <v>-</v>
          </cell>
          <cell r="Q657" t="str">
            <v>-</v>
          </cell>
          <cell r="R657" t="str">
            <v>-</v>
          </cell>
          <cell r="W657" t="str">
            <v>-</v>
          </cell>
          <cell r="X657" t="str">
            <v>-</v>
          </cell>
          <cell r="Z657" t="str">
            <v>-</v>
          </cell>
          <cell r="AA657" t="str">
            <v>-</v>
          </cell>
        </row>
        <row r="658">
          <cell r="D658" t="str">
            <v xml:space="preserve">- - - - - - - - - - - - -     - -  - -  </v>
          </cell>
          <cell r="E658" t="str">
            <v>-</v>
          </cell>
          <cell r="F658" t="str">
            <v>-</v>
          </cell>
          <cell r="G658" t="str">
            <v>-</v>
          </cell>
          <cell r="H658" t="str">
            <v>-</v>
          </cell>
          <cell r="I658" t="str">
            <v>-</v>
          </cell>
          <cell r="J658" t="str">
            <v>-</v>
          </cell>
          <cell r="K658" t="str">
            <v>-</v>
          </cell>
          <cell r="L658" t="str">
            <v>-</v>
          </cell>
          <cell r="M658" t="str">
            <v>-</v>
          </cell>
          <cell r="N658" t="str">
            <v>-</v>
          </cell>
          <cell r="O658" t="str">
            <v>-</v>
          </cell>
          <cell r="P658" t="str">
            <v>-</v>
          </cell>
          <cell r="Q658" t="str">
            <v>-</v>
          </cell>
          <cell r="R658" t="str">
            <v>-</v>
          </cell>
          <cell r="W658" t="str">
            <v>-</v>
          </cell>
          <cell r="X658" t="str">
            <v>-</v>
          </cell>
          <cell r="Z658" t="str">
            <v>-</v>
          </cell>
          <cell r="AA658" t="str">
            <v>-</v>
          </cell>
        </row>
        <row r="659">
          <cell r="D659" t="str">
            <v xml:space="preserve">- - - - - - - - - - - - -     - -  - -  </v>
          </cell>
          <cell r="E659" t="str">
            <v>-</v>
          </cell>
          <cell r="F659" t="str">
            <v>-</v>
          </cell>
          <cell r="G659" t="str">
            <v>-</v>
          </cell>
          <cell r="H659" t="str">
            <v>-</v>
          </cell>
          <cell r="I659" t="str">
            <v>-</v>
          </cell>
          <cell r="J659" t="str">
            <v>-</v>
          </cell>
          <cell r="K659" t="str">
            <v>-</v>
          </cell>
          <cell r="L659" t="str">
            <v>-</v>
          </cell>
          <cell r="M659" t="str">
            <v>-</v>
          </cell>
          <cell r="N659" t="str">
            <v>-</v>
          </cell>
          <cell r="O659" t="str">
            <v>-</v>
          </cell>
          <cell r="P659" t="str">
            <v>-</v>
          </cell>
          <cell r="Q659" t="str">
            <v>-</v>
          </cell>
          <cell r="R659" t="str">
            <v>-</v>
          </cell>
          <cell r="W659" t="str">
            <v>-</v>
          </cell>
          <cell r="X659" t="str">
            <v>-</v>
          </cell>
          <cell r="Z659" t="str">
            <v>-</v>
          </cell>
          <cell r="AA659" t="str">
            <v>-</v>
          </cell>
        </row>
        <row r="660">
          <cell r="D660" t="str">
            <v xml:space="preserve">- - - - - - - - - - - - -     - -  - -  </v>
          </cell>
          <cell r="E660" t="str">
            <v>-</v>
          </cell>
          <cell r="F660" t="str">
            <v>-</v>
          </cell>
          <cell r="G660" t="str">
            <v>-</v>
          </cell>
          <cell r="H660" t="str">
            <v>-</v>
          </cell>
          <cell r="I660" t="str">
            <v>-</v>
          </cell>
          <cell r="J660" t="str">
            <v>-</v>
          </cell>
          <cell r="K660" t="str">
            <v>-</v>
          </cell>
          <cell r="L660" t="str">
            <v>-</v>
          </cell>
          <cell r="M660" t="str">
            <v>-</v>
          </cell>
          <cell r="N660" t="str">
            <v>-</v>
          </cell>
          <cell r="O660" t="str">
            <v>-</v>
          </cell>
          <cell r="P660" t="str">
            <v>-</v>
          </cell>
          <cell r="Q660" t="str">
            <v>-</v>
          </cell>
          <cell r="R660" t="str">
            <v>-</v>
          </cell>
          <cell r="W660" t="str">
            <v>-</v>
          </cell>
          <cell r="X660" t="str">
            <v>-</v>
          </cell>
          <cell r="Z660" t="str">
            <v>-</v>
          </cell>
          <cell r="AA660" t="str">
            <v>-</v>
          </cell>
        </row>
        <row r="661">
          <cell r="D661" t="str">
            <v xml:space="preserve">- - - - - - - - - - - - -     - -  - -  </v>
          </cell>
          <cell r="E661" t="str">
            <v>-</v>
          </cell>
          <cell r="F661" t="str">
            <v>-</v>
          </cell>
          <cell r="G661" t="str">
            <v>-</v>
          </cell>
          <cell r="H661" t="str">
            <v>-</v>
          </cell>
          <cell r="I661" t="str">
            <v>-</v>
          </cell>
          <cell r="J661" t="str">
            <v>-</v>
          </cell>
          <cell r="K661" t="str">
            <v>-</v>
          </cell>
          <cell r="L661" t="str">
            <v>-</v>
          </cell>
          <cell r="M661" t="str">
            <v>-</v>
          </cell>
          <cell r="N661" t="str">
            <v>-</v>
          </cell>
          <cell r="O661" t="str">
            <v>-</v>
          </cell>
          <cell r="P661" t="str">
            <v>-</v>
          </cell>
          <cell r="Q661" t="str">
            <v>-</v>
          </cell>
          <cell r="R661" t="str">
            <v>-</v>
          </cell>
          <cell r="W661" t="str">
            <v>-</v>
          </cell>
          <cell r="X661" t="str">
            <v>-</v>
          </cell>
          <cell r="Z661" t="str">
            <v>-</v>
          </cell>
          <cell r="AA661" t="str">
            <v>-</v>
          </cell>
        </row>
        <row r="662">
          <cell r="D662" t="str">
            <v xml:space="preserve">- - - - - - - - - - - - -     - -  - -  </v>
          </cell>
          <cell r="E662" t="str">
            <v>-</v>
          </cell>
          <cell r="F662" t="str">
            <v>-</v>
          </cell>
          <cell r="G662" t="str">
            <v>-</v>
          </cell>
          <cell r="H662" t="str">
            <v>-</v>
          </cell>
          <cell r="I662" t="str">
            <v>-</v>
          </cell>
          <cell r="J662" t="str">
            <v>-</v>
          </cell>
          <cell r="K662" t="str">
            <v>-</v>
          </cell>
          <cell r="L662" t="str">
            <v>-</v>
          </cell>
          <cell r="M662" t="str">
            <v>-</v>
          </cell>
          <cell r="N662" t="str">
            <v>-</v>
          </cell>
          <cell r="O662" t="str">
            <v>-</v>
          </cell>
          <cell r="P662" t="str">
            <v>-</v>
          </cell>
          <cell r="Q662" t="str">
            <v>-</v>
          </cell>
          <cell r="R662" t="str">
            <v>-</v>
          </cell>
          <cell r="W662" t="str">
            <v>-</v>
          </cell>
          <cell r="X662" t="str">
            <v>-</v>
          </cell>
          <cell r="Z662" t="str">
            <v>-</v>
          </cell>
          <cell r="AA662" t="str">
            <v>-</v>
          </cell>
        </row>
        <row r="663">
          <cell r="D663" t="str">
            <v xml:space="preserve">- - - - - - - - - - - - -     - -  - -  </v>
          </cell>
          <cell r="E663" t="str">
            <v>-</v>
          </cell>
          <cell r="F663" t="str">
            <v>-</v>
          </cell>
          <cell r="G663" t="str">
            <v>-</v>
          </cell>
          <cell r="H663" t="str">
            <v>-</v>
          </cell>
          <cell r="I663" t="str">
            <v>-</v>
          </cell>
          <cell r="J663" t="str">
            <v>-</v>
          </cell>
          <cell r="K663" t="str">
            <v>-</v>
          </cell>
          <cell r="L663" t="str">
            <v>-</v>
          </cell>
          <cell r="M663" t="str">
            <v>-</v>
          </cell>
          <cell r="N663" t="str">
            <v>-</v>
          </cell>
          <cell r="O663" t="str">
            <v>-</v>
          </cell>
          <cell r="P663" t="str">
            <v>-</v>
          </cell>
          <cell r="Q663" t="str">
            <v>-</v>
          </cell>
          <cell r="R663" t="str">
            <v>-</v>
          </cell>
          <cell r="W663" t="str">
            <v>-</v>
          </cell>
          <cell r="X663" t="str">
            <v>-</v>
          </cell>
          <cell r="Z663" t="str">
            <v>-</v>
          </cell>
          <cell r="AA663" t="str">
            <v>-</v>
          </cell>
        </row>
        <row r="664">
          <cell r="D664" t="str">
            <v xml:space="preserve">- - - - - - - - - - - - -     - -  - -  </v>
          </cell>
          <cell r="E664" t="str">
            <v>-</v>
          </cell>
          <cell r="F664" t="str">
            <v>-</v>
          </cell>
          <cell r="G664" t="str">
            <v>-</v>
          </cell>
          <cell r="H664" t="str">
            <v>-</v>
          </cell>
          <cell r="I664" t="str">
            <v>-</v>
          </cell>
          <cell r="J664" t="str">
            <v>-</v>
          </cell>
          <cell r="K664" t="str">
            <v>-</v>
          </cell>
          <cell r="L664" t="str">
            <v>-</v>
          </cell>
          <cell r="M664" t="str">
            <v>-</v>
          </cell>
          <cell r="N664" t="str">
            <v>-</v>
          </cell>
          <cell r="O664" t="str">
            <v>-</v>
          </cell>
          <cell r="P664" t="str">
            <v>-</v>
          </cell>
          <cell r="Q664" t="str">
            <v>-</v>
          </cell>
          <cell r="R664" t="str">
            <v>-</v>
          </cell>
          <cell r="W664" t="str">
            <v>-</v>
          </cell>
          <cell r="X664" t="str">
            <v>-</v>
          </cell>
          <cell r="Z664" t="str">
            <v>-</v>
          </cell>
          <cell r="AA664" t="str">
            <v>-</v>
          </cell>
        </row>
        <row r="665">
          <cell r="D665" t="str">
            <v xml:space="preserve">- - - - - - - - - - - - -     - -  - -  </v>
          </cell>
          <cell r="E665" t="str">
            <v>-</v>
          </cell>
          <cell r="F665" t="str">
            <v>-</v>
          </cell>
          <cell r="G665" t="str">
            <v>-</v>
          </cell>
          <cell r="H665" t="str">
            <v>-</v>
          </cell>
          <cell r="I665" t="str">
            <v>-</v>
          </cell>
          <cell r="J665" t="str">
            <v>-</v>
          </cell>
          <cell r="K665" t="str">
            <v>-</v>
          </cell>
          <cell r="L665" t="str">
            <v>-</v>
          </cell>
          <cell r="M665" t="str">
            <v>-</v>
          </cell>
          <cell r="N665" t="str">
            <v>-</v>
          </cell>
          <cell r="O665" t="str">
            <v>-</v>
          </cell>
          <cell r="P665" t="str">
            <v>-</v>
          </cell>
          <cell r="Q665" t="str">
            <v>-</v>
          </cell>
          <cell r="R665" t="str">
            <v>-</v>
          </cell>
          <cell r="W665" t="str">
            <v>-</v>
          </cell>
          <cell r="X665" t="str">
            <v>-</v>
          </cell>
          <cell r="Z665" t="str">
            <v>-</v>
          </cell>
          <cell r="AA665" t="str">
            <v>-</v>
          </cell>
        </row>
        <row r="666">
          <cell r="D666" t="str">
            <v xml:space="preserve">- - - - - - - - - - - - -     - -  - -  </v>
          </cell>
          <cell r="E666" t="str">
            <v>-</v>
          </cell>
          <cell r="F666" t="str">
            <v>-</v>
          </cell>
          <cell r="G666" t="str">
            <v>-</v>
          </cell>
          <cell r="H666" t="str">
            <v>-</v>
          </cell>
          <cell r="I666" t="str">
            <v>-</v>
          </cell>
          <cell r="J666" t="str">
            <v>-</v>
          </cell>
          <cell r="K666" t="str">
            <v>-</v>
          </cell>
          <cell r="L666" t="str">
            <v>-</v>
          </cell>
          <cell r="M666" t="str">
            <v>-</v>
          </cell>
          <cell r="N666" t="str">
            <v>-</v>
          </cell>
          <cell r="O666" t="str">
            <v>-</v>
          </cell>
          <cell r="P666" t="str">
            <v>-</v>
          </cell>
          <cell r="Q666" t="str">
            <v>-</v>
          </cell>
          <cell r="R666" t="str">
            <v>-</v>
          </cell>
          <cell r="W666" t="str">
            <v>-</v>
          </cell>
          <cell r="X666" t="str">
            <v>-</v>
          </cell>
          <cell r="Z666" t="str">
            <v>-</v>
          </cell>
          <cell r="AA666" t="str">
            <v>-</v>
          </cell>
        </row>
        <row r="667">
          <cell r="D667" t="str">
            <v xml:space="preserve">- - - - - - - - - - - - -     - -  - -  </v>
          </cell>
          <cell r="E667" t="str">
            <v>-</v>
          </cell>
          <cell r="F667" t="str">
            <v>-</v>
          </cell>
          <cell r="G667" t="str">
            <v>-</v>
          </cell>
          <cell r="H667" t="str">
            <v>-</v>
          </cell>
          <cell r="I667" t="str">
            <v>-</v>
          </cell>
          <cell r="J667" t="str">
            <v>-</v>
          </cell>
          <cell r="K667" t="str">
            <v>-</v>
          </cell>
          <cell r="L667" t="str">
            <v>-</v>
          </cell>
          <cell r="M667" t="str">
            <v>-</v>
          </cell>
          <cell r="N667" t="str">
            <v>-</v>
          </cell>
          <cell r="O667" t="str">
            <v>-</v>
          </cell>
          <cell r="P667" t="str">
            <v>-</v>
          </cell>
          <cell r="Q667" t="str">
            <v>-</v>
          </cell>
          <cell r="R667" t="str">
            <v>-</v>
          </cell>
          <cell r="W667" t="str">
            <v>-</v>
          </cell>
          <cell r="X667" t="str">
            <v>-</v>
          </cell>
          <cell r="Z667" t="str">
            <v>-</v>
          </cell>
          <cell r="AA667" t="str">
            <v>-</v>
          </cell>
        </row>
        <row r="668">
          <cell r="D668" t="str">
            <v xml:space="preserve">- - - - - - - - - - - - -     - -  - -  </v>
          </cell>
          <cell r="E668" t="str">
            <v>-</v>
          </cell>
          <cell r="F668" t="str">
            <v>-</v>
          </cell>
          <cell r="G668" t="str">
            <v>-</v>
          </cell>
          <cell r="H668" t="str">
            <v>-</v>
          </cell>
          <cell r="I668" t="str">
            <v>-</v>
          </cell>
          <cell r="J668" t="str">
            <v>-</v>
          </cell>
          <cell r="K668" t="str">
            <v>-</v>
          </cell>
          <cell r="L668" t="str">
            <v>-</v>
          </cell>
          <cell r="M668" t="str">
            <v>-</v>
          </cell>
          <cell r="N668" t="str">
            <v>-</v>
          </cell>
          <cell r="O668" t="str">
            <v>-</v>
          </cell>
          <cell r="P668" t="str">
            <v>-</v>
          </cell>
          <cell r="Q668" t="str">
            <v>-</v>
          </cell>
          <cell r="R668" t="str">
            <v>-</v>
          </cell>
          <cell r="W668" t="str">
            <v>-</v>
          </cell>
          <cell r="X668" t="str">
            <v>-</v>
          </cell>
          <cell r="Z668" t="str">
            <v>-</v>
          </cell>
          <cell r="AA668" t="str">
            <v>-</v>
          </cell>
        </row>
        <row r="669">
          <cell r="D669" t="str">
            <v xml:space="preserve">- - - - - - - - - - - - -     - -  - -  </v>
          </cell>
          <cell r="E669" t="str">
            <v>-</v>
          </cell>
          <cell r="F669" t="str">
            <v>-</v>
          </cell>
          <cell r="G669" t="str">
            <v>-</v>
          </cell>
          <cell r="H669" t="str">
            <v>-</v>
          </cell>
          <cell r="I669" t="str">
            <v>-</v>
          </cell>
          <cell r="J669" t="str">
            <v>-</v>
          </cell>
          <cell r="K669" t="str">
            <v>-</v>
          </cell>
          <cell r="L669" t="str">
            <v>-</v>
          </cell>
          <cell r="M669" t="str">
            <v>-</v>
          </cell>
          <cell r="N669" t="str">
            <v>-</v>
          </cell>
          <cell r="O669" t="str">
            <v>-</v>
          </cell>
          <cell r="P669" t="str">
            <v>-</v>
          </cell>
          <cell r="Q669" t="str">
            <v>-</v>
          </cell>
          <cell r="R669" t="str">
            <v>-</v>
          </cell>
          <cell r="W669" t="str">
            <v>-</v>
          </cell>
          <cell r="X669" t="str">
            <v>-</v>
          </cell>
          <cell r="Z669" t="str">
            <v>-</v>
          </cell>
          <cell r="AA669" t="str">
            <v>-</v>
          </cell>
        </row>
        <row r="670">
          <cell r="D670" t="str">
            <v xml:space="preserve">- - - - - - - - - - - - -     - -  - -  </v>
          </cell>
          <cell r="E670" t="str">
            <v>-</v>
          </cell>
          <cell r="F670" t="str">
            <v>-</v>
          </cell>
          <cell r="G670" t="str">
            <v>-</v>
          </cell>
          <cell r="H670" t="str">
            <v>-</v>
          </cell>
          <cell r="I670" t="str">
            <v>-</v>
          </cell>
          <cell r="J670" t="str">
            <v>-</v>
          </cell>
          <cell r="K670" t="str">
            <v>-</v>
          </cell>
          <cell r="L670" t="str">
            <v>-</v>
          </cell>
          <cell r="M670" t="str">
            <v>-</v>
          </cell>
          <cell r="N670" t="str">
            <v>-</v>
          </cell>
          <cell r="O670" t="str">
            <v>-</v>
          </cell>
          <cell r="P670" t="str">
            <v>-</v>
          </cell>
          <cell r="Q670" t="str">
            <v>-</v>
          </cell>
          <cell r="R670" t="str">
            <v>-</v>
          </cell>
          <cell r="W670" t="str">
            <v>-</v>
          </cell>
          <cell r="X670" t="str">
            <v>-</v>
          </cell>
          <cell r="Z670" t="str">
            <v>-</v>
          </cell>
          <cell r="AA670" t="str">
            <v>-</v>
          </cell>
        </row>
        <row r="671">
          <cell r="D671" t="str">
            <v xml:space="preserve">- - - - - - - - - - - - -     - -  - -  </v>
          </cell>
          <cell r="E671" t="str">
            <v>-</v>
          </cell>
          <cell r="F671" t="str">
            <v>-</v>
          </cell>
          <cell r="G671" t="str">
            <v>-</v>
          </cell>
          <cell r="H671" t="str">
            <v>-</v>
          </cell>
          <cell r="I671" t="str">
            <v>-</v>
          </cell>
          <cell r="J671" t="str">
            <v>-</v>
          </cell>
          <cell r="K671" t="str">
            <v>-</v>
          </cell>
          <cell r="L671" t="str">
            <v>-</v>
          </cell>
          <cell r="M671" t="str">
            <v>-</v>
          </cell>
          <cell r="N671" t="str">
            <v>-</v>
          </cell>
          <cell r="O671" t="str">
            <v>-</v>
          </cell>
          <cell r="P671" t="str">
            <v>-</v>
          </cell>
          <cell r="Q671" t="str">
            <v>-</v>
          </cell>
          <cell r="R671" t="str">
            <v>-</v>
          </cell>
          <cell r="W671" t="str">
            <v>-</v>
          </cell>
          <cell r="X671" t="str">
            <v>-</v>
          </cell>
          <cell r="Z671" t="str">
            <v>-</v>
          </cell>
          <cell r="AA671" t="str">
            <v>-</v>
          </cell>
        </row>
        <row r="672">
          <cell r="D672" t="str">
            <v xml:space="preserve">- - - - - - - - - - - - -     - -  - -  </v>
          </cell>
          <cell r="E672" t="str">
            <v>-</v>
          </cell>
          <cell r="F672" t="str">
            <v>-</v>
          </cell>
          <cell r="G672" t="str">
            <v>-</v>
          </cell>
          <cell r="H672" t="str">
            <v>-</v>
          </cell>
          <cell r="I672" t="str">
            <v>-</v>
          </cell>
          <cell r="J672" t="str">
            <v>-</v>
          </cell>
          <cell r="K672" t="str">
            <v>-</v>
          </cell>
          <cell r="L672" t="str">
            <v>-</v>
          </cell>
          <cell r="M672" t="str">
            <v>-</v>
          </cell>
          <cell r="N672" t="str">
            <v>-</v>
          </cell>
          <cell r="O672" t="str">
            <v>-</v>
          </cell>
          <cell r="P672" t="str">
            <v>-</v>
          </cell>
          <cell r="Q672" t="str">
            <v>-</v>
          </cell>
          <cell r="R672" t="str">
            <v>-</v>
          </cell>
          <cell r="W672" t="str">
            <v>-</v>
          </cell>
          <cell r="X672" t="str">
            <v>-</v>
          </cell>
          <cell r="Z672" t="str">
            <v>-</v>
          </cell>
          <cell r="AA672" t="str">
            <v>-</v>
          </cell>
        </row>
        <row r="673">
          <cell r="D673" t="str">
            <v xml:space="preserve">- - - - - - - - - - - - -     - -  - -  </v>
          </cell>
          <cell r="E673" t="str">
            <v>-</v>
          </cell>
          <cell r="F673" t="str">
            <v>-</v>
          </cell>
          <cell r="G673" t="str">
            <v>-</v>
          </cell>
          <cell r="H673" t="str">
            <v>-</v>
          </cell>
          <cell r="I673" t="str">
            <v>-</v>
          </cell>
          <cell r="J673" t="str">
            <v>-</v>
          </cell>
          <cell r="K673" t="str">
            <v>-</v>
          </cell>
          <cell r="L673" t="str">
            <v>-</v>
          </cell>
          <cell r="M673" t="str">
            <v>-</v>
          </cell>
          <cell r="N673" t="str">
            <v>-</v>
          </cell>
          <cell r="O673" t="str">
            <v>-</v>
          </cell>
          <cell r="P673" t="str">
            <v>-</v>
          </cell>
          <cell r="Q673" t="str">
            <v>-</v>
          </cell>
          <cell r="R673" t="str">
            <v>-</v>
          </cell>
          <cell r="W673" t="str">
            <v>-</v>
          </cell>
          <cell r="X673" t="str">
            <v>-</v>
          </cell>
          <cell r="Z673" t="str">
            <v>-</v>
          </cell>
          <cell r="AA673" t="str">
            <v>-</v>
          </cell>
        </row>
        <row r="674">
          <cell r="D674" t="str">
            <v xml:space="preserve">- - - - - - - - - - - - -     - -  - -  </v>
          </cell>
          <cell r="E674" t="str">
            <v>-</v>
          </cell>
          <cell r="F674" t="str">
            <v>-</v>
          </cell>
          <cell r="G674" t="str">
            <v>-</v>
          </cell>
          <cell r="H674" t="str">
            <v>-</v>
          </cell>
          <cell r="I674" t="str">
            <v>-</v>
          </cell>
          <cell r="J674" t="str">
            <v>-</v>
          </cell>
          <cell r="K674" t="str">
            <v>-</v>
          </cell>
          <cell r="L674" t="str">
            <v>-</v>
          </cell>
          <cell r="M674" t="str">
            <v>-</v>
          </cell>
          <cell r="N674" t="str">
            <v>-</v>
          </cell>
          <cell r="O674" t="str">
            <v>-</v>
          </cell>
          <cell r="P674" t="str">
            <v>-</v>
          </cell>
          <cell r="Q674" t="str">
            <v>-</v>
          </cell>
          <cell r="R674" t="str">
            <v>-</v>
          </cell>
          <cell r="W674" t="str">
            <v>-</v>
          </cell>
          <cell r="X674" t="str">
            <v>-</v>
          </cell>
          <cell r="Z674" t="str">
            <v>-</v>
          </cell>
          <cell r="AA674" t="str">
            <v>-</v>
          </cell>
        </row>
        <row r="675">
          <cell r="D675" t="str">
            <v xml:space="preserve">- - - - - - - - - - - - -     - -  - -  </v>
          </cell>
          <cell r="E675" t="str">
            <v>-</v>
          </cell>
          <cell r="F675" t="str">
            <v>-</v>
          </cell>
          <cell r="G675" t="str">
            <v>-</v>
          </cell>
          <cell r="H675" t="str">
            <v>-</v>
          </cell>
          <cell r="I675" t="str">
            <v>-</v>
          </cell>
          <cell r="J675" t="str">
            <v>-</v>
          </cell>
          <cell r="K675" t="str">
            <v>-</v>
          </cell>
          <cell r="L675" t="str">
            <v>-</v>
          </cell>
          <cell r="M675" t="str">
            <v>-</v>
          </cell>
          <cell r="N675" t="str">
            <v>-</v>
          </cell>
          <cell r="O675" t="str">
            <v>-</v>
          </cell>
          <cell r="P675" t="str">
            <v>-</v>
          </cell>
          <cell r="Q675" t="str">
            <v>-</v>
          </cell>
          <cell r="R675" t="str">
            <v>-</v>
          </cell>
          <cell r="W675" t="str">
            <v>-</v>
          </cell>
          <cell r="X675" t="str">
            <v>-</v>
          </cell>
          <cell r="Z675" t="str">
            <v>-</v>
          </cell>
          <cell r="AA675" t="str">
            <v>-</v>
          </cell>
        </row>
        <row r="676">
          <cell r="D676" t="str">
            <v xml:space="preserve">- - - - - - - - - - - - -     - -  - -  </v>
          </cell>
          <cell r="E676" t="str">
            <v>-</v>
          </cell>
          <cell r="F676" t="str">
            <v>-</v>
          </cell>
          <cell r="G676" t="str">
            <v>-</v>
          </cell>
          <cell r="H676" t="str">
            <v>-</v>
          </cell>
          <cell r="I676" t="str">
            <v>-</v>
          </cell>
          <cell r="J676" t="str">
            <v>-</v>
          </cell>
          <cell r="K676" t="str">
            <v>-</v>
          </cell>
          <cell r="L676" t="str">
            <v>-</v>
          </cell>
          <cell r="M676" t="str">
            <v>-</v>
          </cell>
          <cell r="N676" t="str">
            <v>-</v>
          </cell>
          <cell r="O676" t="str">
            <v>-</v>
          </cell>
          <cell r="P676" t="str">
            <v>-</v>
          </cell>
          <cell r="Q676" t="str">
            <v>-</v>
          </cell>
          <cell r="R676" t="str">
            <v>-</v>
          </cell>
          <cell r="W676" t="str">
            <v>-</v>
          </cell>
          <cell r="X676" t="str">
            <v>-</v>
          </cell>
          <cell r="Z676" t="str">
            <v>-</v>
          </cell>
          <cell r="AA676" t="str">
            <v>-</v>
          </cell>
        </row>
        <row r="677">
          <cell r="D677" t="str">
            <v xml:space="preserve">- - - - - - - - - - - - -     - -  - -  </v>
          </cell>
          <cell r="E677" t="str">
            <v>-</v>
          </cell>
          <cell r="F677" t="str">
            <v>-</v>
          </cell>
          <cell r="G677" t="str">
            <v>-</v>
          </cell>
          <cell r="H677" t="str">
            <v>-</v>
          </cell>
          <cell r="I677" t="str">
            <v>-</v>
          </cell>
          <cell r="J677" t="str">
            <v>-</v>
          </cell>
          <cell r="K677" t="str">
            <v>-</v>
          </cell>
          <cell r="L677" t="str">
            <v>-</v>
          </cell>
          <cell r="M677" t="str">
            <v>-</v>
          </cell>
          <cell r="N677" t="str">
            <v>-</v>
          </cell>
          <cell r="O677" t="str">
            <v>-</v>
          </cell>
          <cell r="P677" t="str">
            <v>-</v>
          </cell>
          <cell r="Q677" t="str">
            <v>-</v>
          </cell>
          <cell r="R677" t="str">
            <v>-</v>
          </cell>
          <cell r="W677" t="str">
            <v>-</v>
          </cell>
          <cell r="X677" t="str">
            <v>-</v>
          </cell>
          <cell r="Z677" t="str">
            <v>-</v>
          </cell>
          <cell r="AA677" t="str">
            <v>-</v>
          </cell>
        </row>
        <row r="678">
          <cell r="D678" t="str">
            <v xml:space="preserve">- - - - - - - - - - - - -     - -  - -  </v>
          </cell>
          <cell r="E678" t="str">
            <v>-</v>
          </cell>
          <cell r="F678" t="str">
            <v>-</v>
          </cell>
          <cell r="G678" t="str">
            <v>-</v>
          </cell>
          <cell r="H678" t="str">
            <v>-</v>
          </cell>
          <cell r="I678" t="str">
            <v>-</v>
          </cell>
          <cell r="J678" t="str">
            <v>-</v>
          </cell>
          <cell r="K678" t="str">
            <v>-</v>
          </cell>
          <cell r="L678" t="str">
            <v>-</v>
          </cell>
          <cell r="M678" t="str">
            <v>-</v>
          </cell>
          <cell r="N678" t="str">
            <v>-</v>
          </cell>
          <cell r="O678" t="str">
            <v>-</v>
          </cell>
          <cell r="P678" t="str">
            <v>-</v>
          </cell>
          <cell r="Q678" t="str">
            <v>-</v>
          </cell>
          <cell r="R678" t="str">
            <v>-</v>
          </cell>
          <cell r="W678" t="str">
            <v>-</v>
          </cell>
          <cell r="X678" t="str">
            <v>-</v>
          </cell>
          <cell r="Z678" t="str">
            <v>-</v>
          </cell>
          <cell r="AA678" t="str">
            <v>-</v>
          </cell>
        </row>
        <row r="679">
          <cell r="D679" t="str">
            <v xml:space="preserve">- - - - - - - - - - - - -     - -  - -  </v>
          </cell>
          <cell r="E679" t="str">
            <v>-</v>
          </cell>
          <cell r="F679" t="str">
            <v>-</v>
          </cell>
          <cell r="G679" t="str">
            <v>-</v>
          </cell>
          <cell r="H679" t="str">
            <v>-</v>
          </cell>
          <cell r="I679" t="str">
            <v>-</v>
          </cell>
          <cell r="J679" t="str">
            <v>-</v>
          </cell>
          <cell r="K679" t="str">
            <v>-</v>
          </cell>
          <cell r="L679" t="str">
            <v>-</v>
          </cell>
          <cell r="M679" t="str">
            <v>-</v>
          </cell>
          <cell r="N679" t="str">
            <v>-</v>
          </cell>
          <cell r="O679" t="str">
            <v>-</v>
          </cell>
          <cell r="P679" t="str">
            <v>-</v>
          </cell>
          <cell r="Q679" t="str">
            <v>-</v>
          </cell>
          <cell r="R679" t="str">
            <v>-</v>
          </cell>
          <cell r="W679" t="str">
            <v>-</v>
          </cell>
          <cell r="X679" t="str">
            <v>-</v>
          </cell>
          <cell r="Z679" t="str">
            <v>-</v>
          </cell>
          <cell r="AA679" t="str">
            <v>-</v>
          </cell>
        </row>
        <row r="680">
          <cell r="D680" t="str">
            <v xml:space="preserve">- - - - - - - - - - - - -     - -  - -  </v>
          </cell>
          <cell r="E680" t="str">
            <v>-</v>
          </cell>
          <cell r="F680" t="str">
            <v>-</v>
          </cell>
          <cell r="G680" t="str">
            <v>-</v>
          </cell>
          <cell r="H680" t="str">
            <v>-</v>
          </cell>
          <cell r="I680" t="str">
            <v>-</v>
          </cell>
          <cell r="J680" t="str">
            <v>-</v>
          </cell>
          <cell r="K680" t="str">
            <v>-</v>
          </cell>
          <cell r="L680" t="str">
            <v>-</v>
          </cell>
          <cell r="M680" t="str">
            <v>-</v>
          </cell>
          <cell r="N680" t="str">
            <v>-</v>
          </cell>
          <cell r="O680" t="str">
            <v>-</v>
          </cell>
          <cell r="P680" t="str">
            <v>-</v>
          </cell>
          <cell r="Q680" t="str">
            <v>-</v>
          </cell>
          <cell r="R680" t="str">
            <v>-</v>
          </cell>
          <cell r="W680" t="str">
            <v>-</v>
          </cell>
          <cell r="X680" t="str">
            <v>-</v>
          </cell>
          <cell r="Z680" t="str">
            <v>-</v>
          </cell>
          <cell r="AA680" t="str">
            <v>-</v>
          </cell>
        </row>
        <row r="681">
          <cell r="D681" t="str">
            <v xml:space="preserve">- - - - - - - - - - - - -     - -  - -  </v>
          </cell>
          <cell r="E681" t="str">
            <v>-</v>
          </cell>
          <cell r="F681" t="str">
            <v>-</v>
          </cell>
          <cell r="G681" t="str">
            <v>-</v>
          </cell>
          <cell r="H681" t="str">
            <v>-</v>
          </cell>
          <cell r="I681" t="str">
            <v>-</v>
          </cell>
          <cell r="J681" t="str">
            <v>-</v>
          </cell>
          <cell r="K681" t="str">
            <v>-</v>
          </cell>
          <cell r="L681" t="str">
            <v>-</v>
          </cell>
          <cell r="M681" t="str">
            <v>-</v>
          </cell>
          <cell r="N681" t="str">
            <v>-</v>
          </cell>
          <cell r="O681" t="str">
            <v>-</v>
          </cell>
          <cell r="P681" t="str">
            <v>-</v>
          </cell>
          <cell r="Q681" t="str">
            <v>-</v>
          </cell>
          <cell r="R681" t="str">
            <v>-</v>
          </cell>
          <cell r="W681" t="str">
            <v>-</v>
          </cell>
          <cell r="X681" t="str">
            <v>-</v>
          </cell>
          <cell r="Z681" t="str">
            <v>-</v>
          </cell>
          <cell r="AA681" t="str">
            <v>-</v>
          </cell>
        </row>
        <row r="682">
          <cell r="D682" t="str">
            <v xml:space="preserve">- - - - - - - - - - - - -     - -  - -  </v>
          </cell>
          <cell r="E682" t="str">
            <v>-</v>
          </cell>
          <cell r="F682" t="str">
            <v>-</v>
          </cell>
          <cell r="G682" t="str">
            <v>-</v>
          </cell>
          <cell r="H682" t="str">
            <v>-</v>
          </cell>
          <cell r="I682" t="str">
            <v>-</v>
          </cell>
          <cell r="J682" t="str">
            <v>-</v>
          </cell>
          <cell r="K682" t="str">
            <v>-</v>
          </cell>
          <cell r="L682" t="str">
            <v>-</v>
          </cell>
          <cell r="M682" t="str">
            <v>-</v>
          </cell>
          <cell r="N682" t="str">
            <v>-</v>
          </cell>
          <cell r="O682" t="str">
            <v>-</v>
          </cell>
          <cell r="P682" t="str">
            <v>-</v>
          </cell>
          <cell r="Q682" t="str">
            <v>-</v>
          </cell>
          <cell r="R682" t="str">
            <v>-</v>
          </cell>
          <cell r="W682" t="str">
            <v>-</v>
          </cell>
          <cell r="X682" t="str">
            <v>-</v>
          </cell>
          <cell r="Z682" t="str">
            <v>-</v>
          </cell>
          <cell r="AA682" t="str">
            <v>-</v>
          </cell>
        </row>
        <row r="683">
          <cell r="D683" t="str">
            <v xml:space="preserve">- - - - - - - - - - - - -     - -  - -  </v>
          </cell>
          <cell r="E683" t="str">
            <v>-</v>
          </cell>
          <cell r="F683" t="str">
            <v>-</v>
          </cell>
          <cell r="G683" t="str">
            <v>-</v>
          </cell>
          <cell r="H683" t="str">
            <v>-</v>
          </cell>
          <cell r="I683" t="str">
            <v>-</v>
          </cell>
          <cell r="J683" t="str">
            <v>-</v>
          </cell>
          <cell r="K683" t="str">
            <v>-</v>
          </cell>
          <cell r="L683" t="str">
            <v>-</v>
          </cell>
          <cell r="M683" t="str">
            <v>-</v>
          </cell>
          <cell r="N683" t="str">
            <v>-</v>
          </cell>
          <cell r="O683" t="str">
            <v>-</v>
          </cell>
          <cell r="P683" t="str">
            <v>-</v>
          </cell>
          <cell r="Q683" t="str">
            <v>-</v>
          </cell>
          <cell r="R683" t="str">
            <v>-</v>
          </cell>
          <cell r="W683" t="str">
            <v>-</v>
          </cell>
          <cell r="X683" t="str">
            <v>-</v>
          </cell>
          <cell r="Z683" t="str">
            <v>-</v>
          </cell>
          <cell r="AA683" t="str">
            <v>-</v>
          </cell>
        </row>
        <row r="684">
          <cell r="D684" t="str">
            <v xml:space="preserve">- - - - - - - - - - - - -     - -  - -  </v>
          </cell>
          <cell r="E684" t="str">
            <v>-</v>
          </cell>
          <cell r="F684" t="str">
            <v>-</v>
          </cell>
          <cell r="G684" t="str">
            <v>-</v>
          </cell>
          <cell r="H684" t="str">
            <v>-</v>
          </cell>
          <cell r="I684" t="str">
            <v>-</v>
          </cell>
          <cell r="J684" t="str">
            <v>-</v>
          </cell>
          <cell r="K684" t="str">
            <v>-</v>
          </cell>
          <cell r="L684" t="str">
            <v>-</v>
          </cell>
          <cell r="M684" t="str">
            <v>-</v>
          </cell>
          <cell r="N684" t="str">
            <v>-</v>
          </cell>
          <cell r="O684" t="str">
            <v>-</v>
          </cell>
          <cell r="P684" t="str">
            <v>-</v>
          </cell>
          <cell r="Q684" t="str">
            <v>-</v>
          </cell>
          <cell r="R684" t="str">
            <v>-</v>
          </cell>
          <cell r="W684" t="str">
            <v>-</v>
          </cell>
          <cell r="X684" t="str">
            <v>-</v>
          </cell>
          <cell r="Z684" t="str">
            <v>-</v>
          </cell>
          <cell r="AA684" t="str">
            <v>-</v>
          </cell>
        </row>
        <row r="685">
          <cell r="D685" t="str">
            <v xml:space="preserve">- - - - - - - - - - - - -     - -  - -  </v>
          </cell>
          <cell r="E685" t="str">
            <v>-</v>
          </cell>
          <cell r="F685" t="str">
            <v>-</v>
          </cell>
          <cell r="G685" t="str">
            <v>-</v>
          </cell>
          <cell r="H685" t="str">
            <v>-</v>
          </cell>
          <cell r="I685" t="str">
            <v>-</v>
          </cell>
          <cell r="J685" t="str">
            <v>-</v>
          </cell>
          <cell r="K685" t="str">
            <v>-</v>
          </cell>
          <cell r="L685" t="str">
            <v>-</v>
          </cell>
          <cell r="M685" t="str">
            <v>-</v>
          </cell>
          <cell r="N685" t="str">
            <v>-</v>
          </cell>
          <cell r="O685" t="str">
            <v>-</v>
          </cell>
          <cell r="P685" t="str">
            <v>-</v>
          </cell>
          <cell r="Q685" t="str">
            <v>-</v>
          </cell>
          <cell r="R685" t="str">
            <v>-</v>
          </cell>
          <cell r="W685" t="str">
            <v>-</v>
          </cell>
          <cell r="X685" t="str">
            <v>-</v>
          </cell>
          <cell r="Z685" t="str">
            <v>-</v>
          </cell>
          <cell r="AA685" t="str">
            <v>-</v>
          </cell>
        </row>
        <row r="686">
          <cell r="D686" t="str">
            <v xml:space="preserve">- - - - - - - - - - - - -     - -  - -  </v>
          </cell>
          <cell r="E686" t="str">
            <v>-</v>
          </cell>
          <cell r="F686" t="str">
            <v>-</v>
          </cell>
          <cell r="G686" t="str">
            <v>-</v>
          </cell>
          <cell r="H686" t="str">
            <v>-</v>
          </cell>
          <cell r="I686" t="str">
            <v>-</v>
          </cell>
          <cell r="J686" t="str">
            <v>-</v>
          </cell>
          <cell r="K686" t="str">
            <v>-</v>
          </cell>
          <cell r="L686" t="str">
            <v>-</v>
          </cell>
          <cell r="M686" t="str">
            <v>-</v>
          </cell>
          <cell r="N686" t="str">
            <v>-</v>
          </cell>
          <cell r="O686" t="str">
            <v>-</v>
          </cell>
          <cell r="P686" t="str">
            <v>-</v>
          </cell>
          <cell r="Q686" t="str">
            <v>-</v>
          </cell>
          <cell r="R686" t="str">
            <v>-</v>
          </cell>
          <cell r="W686" t="str">
            <v>-</v>
          </cell>
          <cell r="X686" t="str">
            <v>-</v>
          </cell>
          <cell r="Z686" t="str">
            <v>-</v>
          </cell>
          <cell r="AA686" t="str">
            <v>-</v>
          </cell>
        </row>
        <row r="687">
          <cell r="D687" t="str">
            <v xml:space="preserve">- - - - - - - - - - - - -     - -  - -  </v>
          </cell>
          <cell r="E687" t="str">
            <v>-</v>
          </cell>
          <cell r="F687" t="str">
            <v>-</v>
          </cell>
          <cell r="G687" t="str">
            <v>-</v>
          </cell>
          <cell r="H687" t="str">
            <v>-</v>
          </cell>
          <cell r="I687" t="str">
            <v>-</v>
          </cell>
          <cell r="J687" t="str">
            <v>-</v>
          </cell>
          <cell r="K687" t="str">
            <v>-</v>
          </cell>
          <cell r="L687" t="str">
            <v>-</v>
          </cell>
          <cell r="M687" t="str">
            <v>-</v>
          </cell>
          <cell r="N687" t="str">
            <v>-</v>
          </cell>
          <cell r="O687" t="str">
            <v>-</v>
          </cell>
          <cell r="P687" t="str">
            <v>-</v>
          </cell>
          <cell r="Q687" t="str">
            <v>-</v>
          </cell>
          <cell r="R687" t="str">
            <v>-</v>
          </cell>
          <cell r="W687" t="str">
            <v>-</v>
          </cell>
          <cell r="X687" t="str">
            <v>-</v>
          </cell>
          <cell r="Z687" t="str">
            <v>-</v>
          </cell>
          <cell r="AA687" t="str">
            <v>-</v>
          </cell>
        </row>
        <row r="688">
          <cell r="D688" t="str">
            <v xml:space="preserve">- - - - - - - - - - - - -     - -  - -  </v>
          </cell>
          <cell r="E688" t="str">
            <v>-</v>
          </cell>
          <cell r="F688" t="str">
            <v>-</v>
          </cell>
          <cell r="G688" t="str">
            <v>-</v>
          </cell>
          <cell r="H688" t="str">
            <v>-</v>
          </cell>
          <cell r="I688" t="str">
            <v>-</v>
          </cell>
          <cell r="J688" t="str">
            <v>-</v>
          </cell>
          <cell r="K688" t="str">
            <v>-</v>
          </cell>
          <cell r="L688" t="str">
            <v>-</v>
          </cell>
          <cell r="M688" t="str">
            <v>-</v>
          </cell>
          <cell r="N688" t="str">
            <v>-</v>
          </cell>
          <cell r="O688" t="str">
            <v>-</v>
          </cell>
          <cell r="P688" t="str">
            <v>-</v>
          </cell>
          <cell r="Q688" t="str">
            <v>-</v>
          </cell>
          <cell r="R688" t="str">
            <v>-</v>
          </cell>
          <cell r="W688" t="str">
            <v>-</v>
          </cell>
          <cell r="X688" t="str">
            <v>-</v>
          </cell>
          <cell r="Z688" t="str">
            <v>-</v>
          </cell>
          <cell r="AA688" t="str">
            <v>-</v>
          </cell>
        </row>
        <row r="689">
          <cell r="D689" t="str">
            <v xml:space="preserve">- - - - - - - - - - - - -     - -  - -  </v>
          </cell>
          <cell r="E689" t="str">
            <v>-</v>
          </cell>
          <cell r="F689" t="str">
            <v>-</v>
          </cell>
          <cell r="G689" t="str">
            <v>-</v>
          </cell>
          <cell r="H689" t="str">
            <v>-</v>
          </cell>
          <cell r="I689" t="str">
            <v>-</v>
          </cell>
          <cell r="J689" t="str">
            <v>-</v>
          </cell>
          <cell r="K689" t="str">
            <v>-</v>
          </cell>
          <cell r="L689" t="str">
            <v>-</v>
          </cell>
          <cell r="M689" t="str">
            <v>-</v>
          </cell>
          <cell r="N689" t="str">
            <v>-</v>
          </cell>
          <cell r="O689" t="str">
            <v>-</v>
          </cell>
          <cell r="P689" t="str">
            <v>-</v>
          </cell>
          <cell r="Q689" t="str">
            <v>-</v>
          </cell>
          <cell r="R689" t="str">
            <v>-</v>
          </cell>
          <cell r="W689" t="str">
            <v>-</v>
          </cell>
          <cell r="X689" t="str">
            <v>-</v>
          </cell>
          <cell r="Z689" t="str">
            <v>-</v>
          </cell>
          <cell r="AA689" t="str">
            <v>-</v>
          </cell>
        </row>
        <row r="690">
          <cell r="D690" t="str">
            <v xml:space="preserve">- - - - - - - - - - - - -     - -  - -  </v>
          </cell>
          <cell r="E690" t="str">
            <v>-</v>
          </cell>
          <cell r="F690" t="str">
            <v>-</v>
          </cell>
          <cell r="G690" t="str">
            <v>-</v>
          </cell>
          <cell r="H690" t="str">
            <v>-</v>
          </cell>
          <cell r="I690" t="str">
            <v>-</v>
          </cell>
          <cell r="J690" t="str">
            <v>-</v>
          </cell>
          <cell r="K690" t="str">
            <v>-</v>
          </cell>
          <cell r="L690" t="str">
            <v>-</v>
          </cell>
          <cell r="M690" t="str">
            <v>-</v>
          </cell>
          <cell r="N690" t="str">
            <v>-</v>
          </cell>
          <cell r="O690" t="str">
            <v>-</v>
          </cell>
          <cell r="P690" t="str">
            <v>-</v>
          </cell>
          <cell r="Q690" t="str">
            <v>-</v>
          </cell>
          <cell r="R690" t="str">
            <v>-</v>
          </cell>
          <cell r="W690" t="str">
            <v>-</v>
          </cell>
          <cell r="X690" t="str">
            <v>-</v>
          </cell>
          <cell r="Z690" t="str">
            <v>-</v>
          </cell>
          <cell r="AA690" t="str">
            <v>-</v>
          </cell>
        </row>
        <row r="691">
          <cell r="D691" t="str">
            <v xml:space="preserve">- - - - - - - - - - - - -     - -  - -  </v>
          </cell>
          <cell r="E691" t="str">
            <v>-</v>
          </cell>
          <cell r="F691" t="str">
            <v>-</v>
          </cell>
          <cell r="G691" t="str">
            <v>-</v>
          </cell>
          <cell r="H691" t="str">
            <v>-</v>
          </cell>
          <cell r="I691" t="str">
            <v>-</v>
          </cell>
          <cell r="J691" t="str">
            <v>-</v>
          </cell>
          <cell r="K691" t="str">
            <v>-</v>
          </cell>
          <cell r="L691" t="str">
            <v>-</v>
          </cell>
          <cell r="M691" t="str">
            <v>-</v>
          </cell>
          <cell r="N691" t="str">
            <v>-</v>
          </cell>
          <cell r="O691" t="str">
            <v>-</v>
          </cell>
          <cell r="P691" t="str">
            <v>-</v>
          </cell>
          <cell r="Q691" t="str">
            <v>-</v>
          </cell>
          <cell r="R691" t="str">
            <v>-</v>
          </cell>
          <cell r="W691" t="str">
            <v>-</v>
          </cell>
          <cell r="X691" t="str">
            <v>-</v>
          </cell>
          <cell r="Z691" t="str">
            <v>-</v>
          </cell>
          <cell r="AA691" t="str">
            <v>-</v>
          </cell>
        </row>
        <row r="692">
          <cell r="D692" t="str">
            <v xml:space="preserve">- - - - - - - - - - - - -     - -  - -  </v>
          </cell>
          <cell r="E692" t="str">
            <v>-</v>
          </cell>
          <cell r="F692" t="str">
            <v>-</v>
          </cell>
          <cell r="G692" t="str">
            <v>-</v>
          </cell>
          <cell r="H692" t="str">
            <v>-</v>
          </cell>
          <cell r="I692" t="str">
            <v>-</v>
          </cell>
          <cell r="J692" t="str">
            <v>-</v>
          </cell>
          <cell r="K692" t="str">
            <v>-</v>
          </cell>
          <cell r="L692" t="str">
            <v>-</v>
          </cell>
          <cell r="M692" t="str">
            <v>-</v>
          </cell>
          <cell r="N692" t="str">
            <v>-</v>
          </cell>
          <cell r="O692" t="str">
            <v>-</v>
          </cell>
          <cell r="P692" t="str">
            <v>-</v>
          </cell>
          <cell r="Q692" t="str">
            <v>-</v>
          </cell>
          <cell r="R692" t="str">
            <v>-</v>
          </cell>
          <cell r="W692" t="str">
            <v>-</v>
          </cell>
          <cell r="X692" t="str">
            <v>-</v>
          </cell>
          <cell r="Z692" t="str">
            <v>-</v>
          </cell>
          <cell r="AA692" t="str">
            <v>-</v>
          </cell>
        </row>
        <row r="693">
          <cell r="D693" t="str">
            <v xml:space="preserve">- - - - - - - - - - - - -     - -  - -  </v>
          </cell>
          <cell r="E693" t="str">
            <v>-</v>
          </cell>
          <cell r="F693" t="str">
            <v>-</v>
          </cell>
          <cell r="G693" t="str">
            <v>-</v>
          </cell>
          <cell r="H693" t="str">
            <v>-</v>
          </cell>
          <cell r="I693" t="str">
            <v>-</v>
          </cell>
          <cell r="J693" t="str">
            <v>-</v>
          </cell>
          <cell r="K693" t="str">
            <v>-</v>
          </cell>
          <cell r="L693" t="str">
            <v>-</v>
          </cell>
          <cell r="M693" t="str">
            <v>-</v>
          </cell>
          <cell r="N693" t="str">
            <v>-</v>
          </cell>
          <cell r="O693" t="str">
            <v>-</v>
          </cell>
          <cell r="P693" t="str">
            <v>-</v>
          </cell>
          <cell r="Q693" t="str">
            <v>-</v>
          </cell>
          <cell r="R693" t="str">
            <v>-</v>
          </cell>
          <cell r="W693" t="str">
            <v>-</v>
          </cell>
          <cell r="X693" t="str">
            <v>-</v>
          </cell>
          <cell r="Z693" t="str">
            <v>-</v>
          </cell>
          <cell r="AA693" t="str">
            <v>-</v>
          </cell>
        </row>
        <row r="694">
          <cell r="D694" t="str">
            <v xml:space="preserve">- - - - - - - - - - - - -     - -  - -  </v>
          </cell>
          <cell r="E694" t="str">
            <v>-</v>
          </cell>
          <cell r="F694" t="str">
            <v>-</v>
          </cell>
          <cell r="G694" t="str">
            <v>-</v>
          </cell>
          <cell r="H694" t="str">
            <v>-</v>
          </cell>
          <cell r="I694" t="str">
            <v>-</v>
          </cell>
          <cell r="J694" t="str">
            <v>-</v>
          </cell>
          <cell r="K694" t="str">
            <v>-</v>
          </cell>
          <cell r="L694" t="str">
            <v>-</v>
          </cell>
          <cell r="M694" t="str">
            <v>-</v>
          </cell>
          <cell r="N694" t="str">
            <v>-</v>
          </cell>
          <cell r="O694" t="str">
            <v>-</v>
          </cell>
          <cell r="P694" t="str">
            <v>-</v>
          </cell>
          <cell r="Q694" t="str">
            <v>-</v>
          </cell>
          <cell r="R694" t="str">
            <v>-</v>
          </cell>
          <cell r="W694" t="str">
            <v>-</v>
          </cell>
          <cell r="X694" t="str">
            <v>-</v>
          </cell>
          <cell r="Z694" t="str">
            <v>-</v>
          </cell>
          <cell r="AA694" t="str">
            <v>-</v>
          </cell>
        </row>
        <row r="695">
          <cell r="D695" t="str">
            <v xml:space="preserve">- - - - - - - - - - - - -     - -  - -  </v>
          </cell>
          <cell r="E695" t="str">
            <v>-</v>
          </cell>
          <cell r="F695" t="str">
            <v>-</v>
          </cell>
          <cell r="G695" t="str">
            <v>-</v>
          </cell>
          <cell r="H695" t="str">
            <v>-</v>
          </cell>
          <cell r="I695" t="str">
            <v>-</v>
          </cell>
          <cell r="J695" t="str">
            <v>-</v>
          </cell>
          <cell r="K695" t="str">
            <v>-</v>
          </cell>
          <cell r="L695" t="str">
            <v>-</v>
          </cell>
          <cell r="M695" t="str">
            <v>-</v>
          </cell>
          <cell r="N695" t="str">
            <v>-</v>
          </cell>
          <cell r="O695" t="str">
            <v>-</v>
          </cell>
          <cell r="P695" t="str">
            <v>-</v>
          </cell>
          <cell r="Q695" t="str">
            <v>-</v>
          </cell>
          <cell r="R695" t="str">
            <v>-</v>
          </cell>
          <cell r="W695" t="str">
            <v>-</v>
          </cell>
          <cell r="X695" t="str">
            <v>-</v>
          </cell>
          <cell r="Z695" t="str">
            <v>-</v>
          </cell>
          <cell r="AA695" t="str">
            <v>-</v>
          </cell>
        </row>
        <row r="696">
          <cell r="D696" t="str">
            <v xml:space="preserve">- - - - - - - - - - - - -     - -  - -  </v>
          </cell>
          <cell r="E696" t="str">
            <v>-</v>
          </cell>
          <cell r="F696" t="str">
            <v>-</v>
          </cell>
          <cell r="G696" t="str">
            <v>-</v>
          </cell>
          <cell r="H696" t="str">
            <v>-</v>
          </cell>
          <cell r="I696" t="str">
            <v>-</v>
          </cell>
          <cell r="J696" t="str">
            <v>-</v>
          </cell>
          <cell r="K696" t="str">
            <v>-</v>
          </cell>
          <cell r="L696" t="str">
            <v>-</v>
          </cell>
          <cell r="M696" t="str">
            <v>-</v>
          </cell>
          <cell r="N696" t="str">
            <v>-</v>
          </cell>
          <cell r="O696" t="str">
            <v>-</v>
          </cell>
          <cell r="P696" t="str">
            <v>-</v>
          </cell>
          <cell r="Q696" t="str">
            <v>-</v>
          </cell>
          <cell r="R696" t="str">
            <v>-</v>
          </cell>
          <cell r="W696" t="str">
            <v>-</v>
          </cell>
          <cell r="X696" t="str">
            <v>-</v>
          </cell>
          <cell r="Z696" t="str">
            <v>-</v>
          </cell>
          <cell r="AA696" t="str">
            <v>-</v>
          </cell>
        </row>
        <row r="697">
          <cell r="D697" t="str">
            <v xml:space="preserve">- - - - - - - - - - - - -     - -  - -  </v>
          </cell>
          <cell r="E697" t="str">
            <v>-</v>
          </cell>
          <cell r="F697" t="str">
            <v>-</v>
          </cell>
          <cell r="G697" t="str">
            <v>-</v>
          </cell>
          <cell r="H697" t="str">
            <v>-</v>
          </cell>
          <cell r="I697" t="str">
            <v>-</v>
          </cell>
          <cell r="J697" t="str">
            <v>-</v>
          </cell>
          <cell r="K697" t="str">
            <v>-</v>
          </cell>
          <cell r="L697" t="str">
            <v>-</v>
          </cell>
          <cell r="M697" t="str">
            <v>-</v>
          </cell>
          <cell r="N697" t="str">
            <v>-</v>
          </cell>
          <cell r="O697" t="str">
            <v>-</v>
          </cell>
          <cell r="P697" t="str">
            <v>-</v>
          </cell>
          <cell r="Q697" t="str">
            <v>-</v>
          </cell>
          <cell r="R697" t="str">
            <v>-</v>
          </cell>
          <cell r="W697" t="str">
            <v>-</v>
          </cell>
          <cell r="X697" t="str">
            <v>-</v>
          </cell>
          <cell r="Z697" t="str">
            <v>-</v>
          </cell>
          <cell r="AA697" t="str">
            <v>-</v>
          </cell>
        </row>
        <row r="698">
          <cell r="D698" t="str">
            <v xml:space="preserve">- - - - - - - - - - - - -     - -  - -  </v>
          </cell>
          <cell r="E698" t="str">
            <v>-</v>
          </cell>
          <cell r="F698" t="str">
            <v>-</v>
          </cell>
          <cell r="G698" t="str">
            <v>-</v>
          </cell>
          <cell r="H698" t="str">
            <v>-</v>
          </cell>
          <cell r="I698" t="str">
            <v>-</v>
          </cell>
          <cell r="J698" t="str">
            <v>-</v>
          </cell>
          <cell r="K698" t="str">
            <v>-</v>
          </cell>
          <cell r="L698" t="str">
            <v>-</v>
          </cell>
          <cell r="M698" t="str">
            <v>-</v>
          </cell>
          <cell r="N698" t="str">
            <v>-</v>
          </cell>
          <cell r="O698" t="str">
            <v>-</v>
          </cell>
          <cell r="P698" t="str">
            <v>-</v>
          </cell>
          <cell r="Q698" t="str">
            <v>-</v>
          </cell>
          <cell r="R698" t="str">
            <v>-</v>
          </cell>
          <cell r="W698" t="str">
            <v>-</v>
          </cell>
          <cell r="X698" t="str">
            <v>-</v>
          </cell>
          <cell r="Z698" t="str">
            <v>-</v>
          </cell>
          <cell r="AA698" t="str">
            <v>-</v>
          </cell>
        </row>
        <row r="699">
          <cell r="D699" t="str">
            <v xml:space="preserve">- - - - - - - - - - - - -     - -  - -  </v>
          </cell>
          <cell r="E699" t="str">
            <v>-</v>
          </cell>
          <cell r="F699" t="str">
            <v>-</v>
          </cell>
          <cell r="G699" t="str">
            <v>-</v>
          </cell>
          <cell r="H699" t="str">
            <v>-</v>
          </cell>
          <cell r="I699" t="str">
            <v>-</v>
          </cell>
          <cell r="J699" t="str">
            <v>-</v>
          </cell>
          <cell r="K699" t="str">
            <v>-</v>
          </cell>
          <cell r="L699" t="str">
            <v>-</v>
          </cell>
          <cell r="M699" t="str">
            <v>-</v>
          </cell>
          <cell r="N699" t="str">
            <v>-</v>
          </cell>
          <cell r="O699" t="str">
            <v>-</v>
          </cell>
          <cell r="P699" t="str">
            <v>-</v>
          </cell>
          <cell r="Q699" t="str">
            <v>-</v>
          </cell>
          <cell r="R699" t="str">
            <v>-</v>
          </cell>
          <cell r="W699" t="str">
            <v>-</v>
          </cell>
          <cell r="X699" t="str">
            <v>-</v>
          </cell>
          <cell r="Z699" t="str">
            <v>-</v>
          </cell>
          <cell r="AA699" t="str">
            <v>-</v>
          </cell>
        </row>
        <row r="700">
          <cell r="D700" t="str">
            <v xml:space="preserve">- - - - - - - - - - - - -     - -  - -  </v>
          </cell>
          <cell r="E700" t="str">
            <v>-</v>
          </cell>
          <cell r="F700" t="str">
            <v>-</v>
          </cell>
          <cell r="G700" t="str">
            <v>-</v>
          </cell>
          <cell r="H700" t="str">
            <v>-</v>
          </cell>
          <cell r="I700" t="str">
            <v>-</v>
          </cell>
          <cell r="J700" t="str">
            <v>-</v>
          </cell>
          <cell r="K700" t="str">
            <v>-</v>
          </cell>
          <cell r="L700" t="str">
            <v>-</v>
          </cell>
          <cell r="M700" t="str">
            <v>-</v>
          </cell>
          <cell r="N700" t="str">
            <v>-</v>
          </cell>
          <cell r="O700" t="str">
            <v>-</v>
          </cell>
          <cell r="P700" t="str">
            <v>-</v>
          </cell>
          <cell r="Q700" t="str">
            <v>-</v>
          </cell>
          <cell r="R700" t="str">
            <v>-</v>
          </cell>
          <cell r="W700" t="str">
            <v>-</v>
          </cell>
          <cell r="X700" t="str">
            <v>-</v>
          </cell>
          <cell r="Z700" t="str">
            <v>-</v>
          </cell>
          <cell r="AA700" t="str">
            <v>-</v>
          </cell>
        </row>
        <row r="701">
          <cell r="D701" t="str">
            <v xml:space="preserve">- - - - - - - - - - - - -     - -  - -  </v>
          </cell>
          <cell r="E701" t="str">
            <v>-</v>
          </cell>
          <cell r="F701" t="str">
            <v>-</v>
          </cell>
          <cell r="G701" t="str">
            <v>-</v>
          </cell>
          <cell r="H701" t="str">
            <v>-</v>
          </cell>
          <cell r="I701" t="str">
            <v>-</v>
          </cell>
          <cell r="J701" t="str">
            <v>-</v>
          </cell>
          <cell r="K701" t="str">
            <v>-</v>
          </cell>
          <cell r="L701" t="str">
            <v>-</v>
          </cell>
          <cell r="M701" t="str">
            <v>-</v>
          </cell>
          <cell r="N701" t="str">
            <v>-</v>
          </cell>
          <cell r="O701" t="str">
            <v>-</v>
          </cell>
          <cell r="P701" t="str">
            <v>-</v>
          </cell>
          <cell r="Q701" t="str">
            <v>-</v>
          </cell>
          <cell r="R701" t="str">
            <v>-</v>
          </cell>
          <cell r="W701" t="str">
            <v>-</v>
          </cell>
          <cell r="X701" t="str">
            <v>-</v>
          </cell>
          <cell r="Z701" t="str">
            <v>-</v>
          </cell>
          <cell r="AA701" t="str">
            <v>-</v>
          </cell>
        </row>
        <row r="702">
          <cell r="D702" t="str">
            <v xml:space="preserve">- - - - - - - - - - - - -     - -  - -  </v>
          </cell>
          <cell r="E702" t="str">
            <v>-</v>
          </cell>
          <cell r="F702" t="str">
            <v>-</v>
          </cell>
          <cell r="G702" t="str">
            <v>-</v>
          </cell>
          <cell r="H702" t="str">
            <v>-</v>
          </cell>
          <cell r="I702" t="str">
            <v>-</v>
          </cell>
          <cell r="J702" t="str">
            <v>-</v>
          </cell>
          <cell r="K702" t="str">
            <v>-</v>
          </cell>
          <cell r="L702" t="str">
            <v>-</v>
          </cell>
          <cell r="M702" t="str">
            <v>-</v>
          </cell>
          <cell r="N702" t="str">
            <v>-</v>
          </cell>
          <cell r="O702" t="str">
            <v>-</v>
          </cell>
          <cell r="P702" t="str">
            <v>-</v>
          </cell>
          <cell r="Q702" t="str">
            <v>-</v>
          </cell>
          <cell r="R702" t="str">
            <v>-</v>
          </cell>
          <cell r="W702" t="str">
            <v>-</v>
          </cell>
          <cell r="X702" t="str">
            <v>-</v>
          </cell>
          <cell r="Z702" t="str">
            <v>-</v>
          </cell>
          <cell r="AA702" t="str">
            <v>-</v>
          </cell>
        </row>
        <row r="703">
          <cell r="D703" t="str">
            <v xml:space="preserve">- - - - - - - - - - - - -     - -  - -  </v>
          </cell>
          <cell r="E703" t="str">
            <v>-</v>
          </cell>
          <cell r="F703" t="str">
            <v>-</v>
          </cell>
          <cell r="G703" t="str">
            <v>-</v>
          </cell>
          <cell r="H703" t="str">
            <v>-</v>
          </cell>
          <cell r="I703" t="str">
            <v>-</v>
          </cell>
          <cell r="J703" t="str">
            <v>-</v>
          </cell>
          <cell r="K703" t="str">
            <v>-</v>
          </cell>
          <cell r="L703" t="str">
            <v>-</v>
          </cell>
          <cell r="M703" t="str">
            <v>-</v>
          </cell>
          <cell r="N703" t="str">
            <v>-</v>
          </cell>
          <cell r="O703" t="str">
            <v>-</v>
          </cell>
          <cell r="P703" t="str">
            <v>-</v>
          </cell>
          <cell r="Q703" t="str">
            <v>-</v>
          </cell>
          <cell r="R703" t="str">
            <v>-</v>
          </cell>
          <cell r="W703" t="str">
            <v>-</v>
          </cell>
          <cell r="X703" t="str">
            <v>-</v>
          </cell>
          <cell r="Z703" t="str">
            <v>-</v>
          </cell>
          <cell r="AA703" t="str">
            <v>-</v>
          </cell>
        </row>
        <row r="704">
          <cell r="D704" t="str">
            <v xml:space="preserve">- - - - - - - - - - - - -     - -  - -  </v>
          </cell>
          <cell r="E704" t="str">
            <v>-</v>
          </cell>
          <cell r="F704" t="str">
            <v>-</v>
          </cell>
          <cell r="G704" t="str">
            <v>-</v>
          </cell>
          <cell r="H704" t="str">
            <v>-</v>
          </cell>
          <cell r="I704" t="str">
            <v>-</v>
          </cell>
          <cell r="J704" t="str">
            <v>-</v>
          </cell>
          <cell r="K704" t="str">
            <v>-</v>
          </cell>
          <cell r="L704" t="str">
            <v>-</v>
          </cell>
          <cell r="M704" t="str">
            <v>-</v>
          </cell>
          <cell r="N704" t="str">
            <v>-</v>
          </cell>
          <cell r="O704" t="str">
            <v>-</v>
          </cell>
          <cell r="P704" t="str">
            <v>-</v>
          </cell>
          <cell r="Q704" t="str">
            <v>-</v>
          </cell>
          <cell r="R704" t="str">
            <v>-</v>
          </cell>
          <cell r="W704" t="str">
            <v>-</v>
          </cell>
          <cell r="X704" t="str">
            <v>-</v>
          </cell>
          <cell r="Z704" t="str">
            <v>-</v>
          </cell>
          <cell r="AA704" t="str">
            <v>-</v>
          </cell>
        </row>
        <row r="705">
          <cell r="D705" t="str">
            <v xml:space="preserve">- - - - - - - - - - - - -     - -  - -  </v>
          </cell>
          <cell r="E705" t="str">
            <v>-</v>
          </cell>
          <cell r="F705" t="str">
            <v>-</v>
          </cell>
          <cell r="G705" t="str">
            <v>-</v>
          </cell>
          <cell r="H705" t="str">
            <v>-</v>
          </cell>
          <cell r="I705" t="str">
            <v>-</v>
          </cell>
          <cell r="J705" t="str">
            <v>-</v>
          </cell>
          <cell r="K705" t="str">
            <v>-</v>
          </cell>
          <cell r="L705" t="str">
            <v>-</v>
          </cell>
          <cell r="M705" t="str">
            <v>-</v>
          </cell>
          <cell r="N705" t="str">
            <v>-</v>
          </cell>
          <cell r="O705" t="str">
            <v>-</v>
          </cell>
          <cell r="P705" t="str">
            <v>-</v>
          </cell>
          <cell r="Q705" t="str">
            <v>-</v>
          </cell>
          <cell r="R705" t="str">
            <v>-</v>
          </cell>
          <cell r="W705" t="str">
            <v>-</v>
          </cell>
          <cell r="X705" t="str">
            <v>-</v>
          </cell>
          <cell r="Z705" t="str">
            <v>-</v>
          </cell>
          <cell r="AA705" t="str">
            <v>-</v>
          </cell>
        </row>
        <row r="706">
          <cell r="D706" t="str">
            <v xml:space="preserve">- - - - - - - - - - - - -     - -  - -  </v>
          </cell>
          <cell r="E706" t="str">
            <v>-</v>
          </cell>
          <cell r="F706" t="str">
            <v>-</v>
          </cell>
          <cell r="G706" t="str">
            <v>-</v>
          </cell>
          <cell r="H706" t="str">
            <v>-</v>
          </cell>
          <cell r="I706" t="str">
            <v>-</v>
          </cell>
          <cell r="J706" t="str">
            <v>-</v>
          </cell>
          <cell r="K706" t="str">
            <v>-</v>
          </cell>
          <cell r="L706" t="str">
            <v>-</v>
          </cell>
          <cell r="M706" t="str">
            <v>-</v>
          </cell>
          <cell r="N706" t="str">
            <v>-</v>
          </cell>
          <cell r="O706" t="str">
            <v>-</v>
          </cell>
          <cell r="P706" t="str">
            <v>-</v>
          </cell>
          <cell r="Q706" t="str">
            <v>-</v>
          </cell>
          <cell r="R706" t="str">
            <v>-</v>
          </cell>
          <cell r="W706" t="str">
            <v>-</v>
          </cell>
          <cell r="X706" t="str">
            <v>-</v>
          </cell>
          <cell r="Z706" t="str">
            <v>-</v>
          </cell>
          <cell r="AA706" t="str">
            <v>-</v>
          </cell>
        </row>
        <row r="707">
          <cell r="D707" t="str">
            <v xml:space="preserve">- - - - - - - - - - - - -     - -  - -  </v>
          </cell>
          <cell r="E707" t="str">
            <v>-</v>
          </cell>
          <cell r="F707" t="str">
            <v>-</v>
          </cell>
          <cell r="G707" t="str">
            <v>-</v>
          </cell>
          <cell r="H707" t="str">
            <v>-</v>
          </cell>
          <cell r="I707" t="str">
            <v>-</v>
          </cell>
          <cell r="J707" t="str">
            <v>-</v>
          </cell>
          <cell r="K707" t="str">
            <v>-</v>
          </cell>
          <cell r="L707" t="str">
            <v>-</v>
          </cell>
          <cell r="M707" t="str">
            <v>-</v>
          </cell>
          <cell r="N707" t="str">
            <v>-</v>
          </cell>
          <cell r="O707" t="str">
            <v>-</v>
          </cell>
          <cell r="P707" t="str">
            <v>-</v>
          </cell>
          <cell r="Q707" t="str">
            <v>-</v>
          </cell>
          <cell r="R707" t="str">
            <v>-</v>
          </cell>
          <cell r="W707" t="str">
            <v>-</v>
          </cell>
          <cell r="X707" t="str">
            <v>-</v>
          </cell>
          <cell r="Z707" t="str">
            <v>-</v>
          </cell>
          <cell r="AA707" t="str">
            <v>-</v>
          </cell>
        </row>
        <row r="708">
          <cell r="D708" t="str">
            <v xml:space="preserve">- - - - - - - - - - - - -     - -  - -  </v>
          </cell>
          <cell r="E708" t="str">
            <v>-</v>
          </cell>
          <cell r="F708" t="str">
            <v>-</v>
          </cell>
          <cell r="G708" t="str">
            <v>-</v>
          </cell>
          <cell r="H708" t="str">
            <v>-</v>
          </cell>
          <cell r="I708" t="str">
            <v>-</v>
          </cell>
          <cell r="J708" t="str">
            <v>-</v>
          </cell>
          <cell r="K708" t="str">
            <v>-</v>
          </cell>
          <cell r="L708" t="str">
            <v>-</v>
          </cell>
          <cell r="M708" t="str">
            <v>-</v>
          </cell>
          <cell r="N708" t="str">
            <v>-</v>
          </cell>
          <cell r="O708" t="str">
            <v>-</v>
          </cell>
          <cell r="P708" t="str">
            <v>-</v>
          </cell>
          <cell r="Q708" t="str">
            <v>-</v>
          </cell>
          <cell r="R708" t="str">
            <v>-</v>
          </cell>
          <cell r="W708" t="str">
            <v>-</v>
          </cell>
          <cell r="X708" t="str">
            <v>-</v>
          </cell>
          <cell r="Z708" t="str">
            <v>-</v>
          </cell>
          <cell r="AA708" t="str">
            <v>-</v>
          </cell>
        </row>
        <row r="709">
          <cell r="D709" t="str">
            <v xml:space="preserve">- - - - - - - - - - - - -     - -  - -  </v>
          </cell>
          <cell r="E709" t="str">
            <v>-</v>
          </cell>
          <cell r="F709" t="str">
            <v>-</v>
          </cell>
          <cell r="G709" t="str">
            <v>-</v>
          </cell>
          <cell r="H709" t="str">
            <v>-</v>
          </cell>
          <cell r="I709" t="str">
            <v>-</v>
          </cell>
          <cell r="J709" t="str">
            <v>-</v>
          </cell>
          <cell r="K709" t="str">
            <v>-</v>
          </cell>
          <cell r="L709" t="str">
            <v>-</v>
          </cell>
          <cell r="M709" t="str">
            <v>-</v>
          </cell>
          <cell r="N709" t="str">
            <v>-</v>
          </cell>
          <cell r="O709" t="str">
            <v>-</v>
          </cell>
          <cell r="P709" t="str">
            <v>-</v>
          </cell>
          <cell r="Q709" t="str">
            <v>-</v>
          </cell>
          <cell r="R709" t="str">
            <v>-</v>
          </cell>
          <cell r="W709" t="str">
            <v>-</v>
          </cell>
          <cell r="X709" t="str">
            <v>-</v>
          </cell>
          <cell r="Z709" t="str">
            <v>-</v>
          </cell>
          <cell r="AA709" t="str">
            <v>-</v>
          </cell>
        </row>
        <row r="710">
          <cell r="D710" t="str">
            <v xml:space="preserve">- - - - - - - - - - - - -     - -  - -  </v>
          </cell>
          <cell r="E710" t="str">
            <v>-</v>
          </cell>
          <cell r="F710" t="str">
            <v>-</v>
          </cell>
          <cell r="G710" t="str">
            <v>-</v>
          </cell>
          <cell r="H710" t="str">
            <v>-</v>
          </cell>
          <cell r="I710" t="str">
            <v>-</v>
          </cell>
          <cell r="J710" t="str">
            <v>-</v>
          </cell>
          <cell r="K710" t="str">
            <v>-</v>
          </cell>
          <cell r="L710" t="str">
            <v>-</v>
          </cell>
          <cell r="M710" t="str">
            <v>-</v>
          </cell>
          <cell r="N710" t="str">
            <v>-</v>
          </cell>
          <cell r="O710" t="str">
            <v>-</v>
          </cell>
          <cell r="P710" t="str">
            <v>-</v>
          </cell>
          <cell r="Q710" t="str">
            <v>-</v>
          </cell>
          <cell r="R710" t="str">
            <v>-</v>
          </cell>
          <cell r="W710" t="str">
            <v>-</v>
          </cell>
          <cell r="X710" t="str">
            <v>-</v>
          </cell>
          <cell r="Z710" t="str">
            <v>-</v>
          </cell>
          <cell r="AA710" t="str">
            <v>-</v>
          </cell>
        </row>
        <row r="711">
          <cell r="D711" t="str">
            <v xml:space="preserve">- - - - - - - - - - - - -     - -  - -  </v>
          </cell>
          <cell r="E711" t="str">
            <v>-</v>
          </cell>
          <cell r="F711" t="str">
            <v>-</v>
          </cell>
          <cell r="G711" t="str">
            <v>-</v>
          </cell>
          <cell r="H711" t="str">
            <v>-</v>
          </cell>
          <cell r="I711" t="str">
            <v>-</v>
          </cell>
          <cell r="J711" t="str">
            <v>-</v>
          </cell>
          <cell r="K711" t="str">
            <v>-</v>
          </cell>
          <cell r="L711" t="str">
            <v>-</v>
          </cell>
          <cell r="M711" t="str">
            <v>-</v>
          </cell>
          <cell r="N711" t="str">
            <v>-</v>
          </cell>
          <cell r="O711" t="str">
            <v>-</v>
          </cell>
          <cell r="P711" t="str">
            <v>-</v>
          </cell>
          <cell r="Q711" t="str">
            <v>-</v>
          </cell>
          <cell r="R711" t="str">
            <v>-</v>
          </cell>
          <cell r="W711" t="str">
            <v>-</v>
          </cell>
          <cell r="X711" t="str">
            <v>-</v>
          </cell>
          <cell r="Z711" t="str">
            <v>-</v>
          </cell>
          <cell r="AA711" t="str">
            <v>-</v>
          </cell>
        </row>
        <row r="712">
          <cell r="D712" t="str">
            <v xml:space="preserve">- - - - - - - - - - - - -     - -  - -  </v>
          </cell>
          <cell r="E712" t="str">
            <v>-</v>
          </cell>
          <cell r="F712" t="str">
            <v>-</v>
          </cell>
          <cell r="G712" t="str">
            <v>-</v>
          </cell>
          <cell r="H712" t="str">
            <v>-</v>
          </cell>
          <cell r="I712" t="str">
            <v>-</v>
          </cell>
          <cell r="J712" t="str">
            <v>-</v>
          </cell>
          <cell r="K712" t="str">
            <v>-</v>
          </cell>
          <cell r="L712" t="str">
            <v>-</v>
          </cell>
          <cell r="M712" t="str">
            <v>-</v>
          </cell>
          <cell r="N712" t="str">
            <v>-</v>
          </cell>
          <cell r="O712" t="str">
            <v>-</v>
          </cell>
          <cell r="P712" t="str">
            <v>-</v>
          </cell>
          <cell r="Q712" t="str">
            <v>-</v>
          </cell>
          <cell r="R712" t="str">
            <v>-</v>
          </cell>
          <cell r="W712" t="str">
            <v>-</v>
          </cell>
          <cell r="X712" t="str">
            <v>-</v>
          </cell>
          <cell r="Z712" t="str">
            <v>-</v>
          </cell>
          <cell r="AA712" t="str">
            <v>-</v>
          </cell>
        </row>
        <row r="713">
          <cell r="D713" t="str">
            <v xml:space="preserve">- - - - - - - - - - - - -     - -  - -  </v>
          </cell>
          <cell r="E713" t="str">
            <v>-</v>
          </cell>
          <cell r="F713" t="str">
            <v>-</v>
          </cell>
          <cell r="G713" t="str">
            <v>-</v>
          </cell>
          <cell r="H713" t="str">
            <v>-</v>
          </cell>
          <cell r="I713" t="str">
            <v>-</v>
          </cell>
          <cell r="J713" t="str">
            <v>-</v>
          </cell>
          <cell r="K713" t="str">
            <v>-</v>
          </cell>
          <cell r="L713" t="str">
            <v>-</v>
          </cell>
          <cell r="M713" t="str">
            <v>-</v>
          </cell>
          <cell r="N713" t="str">
            <v>-</v>
          </cell>
          <cell r="O713" t="str">
            <v>-</v>
          </cell>
          <cell r="P713" t="str">
            <v>-</v>
          </cell>
          <cell r="Q713" t="str">
            <v>-</v>
          </cell>
          <cell r="R713" t="str">
            <v>-</v>
          </cell>
          <cell r="W713" t="str">
            <v>-</v>
          </cell>
          <cell r="X713" t="str">
            <v>-</v>
          </cell>
          <cell r="Z713" t="str">
            <v>-</v>
          </cell>
          <cell r="AA713" t="str">
            <v>-</v>
          </cell>
        </row>
        <row r="714">
          <cell r="D714" t="str">
            <v xml:space="preserve">- - - - - - - - - - - - -     - -  - -  </v>
          </cell>
          <cell r="E714" t="str">
            <v>-</v>
          </cell>
          <cell r="F714" t="str">
            <v>-</v>
          </cell>
          <cell r="G714" t="str">
            <v>-</v>
          </cell>
          <cell r="H714" t="str">
            <v>-</v>
          </cell>
          <cell r="I714" t="str">
            <v>-</v>
          </cell>
          <cell r="J714" t="str">
            <v>-</v>
          </cell>
          <cell r="K714" t="str">
            <v>-</v>
          </cell>
          <cell r="L714" t="str">
            <v>-</v>
          </cell>
          <cell r="M714" t="str">
            <v>-</v>
          </cell>
          <cell r="N714" t="str">
            <v>-</v>
          </cell>
          <cell r="O714" t="str">
            <v>-</v>
          </cell>
          <cell r="P714" t="str">
            <v>-</v>
          </cell>
          <cell r="Q714" t="str">
            <v>-</v>
          </cell>
          <cell r="R714" t="str">
            <v>-</v>
          </cell>
          <cell r="W714" t="str">
            <v>-</v>
          </cell>
          <cell r="X714" t="str">
            <v>-</v>
          </cell>
          <cell r="Z714" t="str">
            <v>-</v>
          </cell>
          <cell r="AA714" t="str">
            <v>-</v>
          </cell>
        </row>
        <row r="715">
          <cell r="D715" t="str">
            <v xml:space="preserve">- - - - - - - - - - - - -     - -  - -  </v>
          </cell>
          <cell r="E715" t="str">
            <v>-</v>
          </cell>
          <cell r="F715" t="str">
            <v>-</v>
          </cell>
          <cell r="G715" t="str">
            <v>-</v>
          </cell>
          <cell r="H715" t="str">
            <v>-</v>
          </cell>
          <cell r="I715" t="str">
            <v>-</v>
          </cell>
          <cell r="J715" t="str">
            <v>-</v>
          </cell>
          <cell r="K715" t="str">
            <v>-</v>
          </cell>
          <cell r="L715" t="str">
            <v>-</v>
          </cell>
          <cell r="M715" t="str">
            <v>-</v>
          </cell>
          <cell r="N715" t="str">
            <v>-</v>
          </cell>
          <cell r="O715" t="str">
            <v>-</v>
          </cell>
          <cell r="P715" t="str">
            <v>-</v>
          </cell>
          <cell r="Q715" t="str">
            <v>-</v>
          </cell>
          <cell r="R715" t="str">
            <v>-</v>
          </cell>
          <cell r="W715" t="str">
            <v>-</v>
          </cell>
          <cell r="X715" t="str">
            <v>-</v>
          </cell>
          <cell r="Z715" t="str">
            <v>-</v>
          </cell>
          <cell r="AA715" t="str">
            <v>-</v>
          </cell>
        </row>
        <row r="716">
          <cell r="D716" t="str">
            <v xml:space="preserve">- - - - - - - - - - - - -     - -  - -  </v>
          </cell>
          <cell r="E716" t="str">
            <v>-</v>
          </cell>
          <cell r="F716" t="str">
            <v>-</v>
          </cell>
          <cell r="G716" t="str">
            <v>-</v>
          </cell>
          <cell r="H716" t="str">
            <v>-</v>
          </cell>
          <cell r="I716" t="str">
            <v>-</v>
          </cell>
          <cell r="J716" t="str">
            <v>-</v>
          </cell>
          <cell r="K716" t="str">
            <v>-</v>
          </cell>
          <cell r="L716" t="str">
            <v>-</v>
          </cell>
          <cell r="M716" t="str">
            <v>-</v>
          </cell>
          <cell r="N716" t="str">
            <v>-</v>
          </cell>
          <cell r="O716" t="str">
            <v>-</v>
          </cell>
          <cell r="P716" t="str">
            <v>-</v>
          </cell>
          <cell r="Q716" t="str">
            <v>-</v>
          </cell>
          <cell r="R716" t="str">
            <v>-</v>
          </cell>
          <cell r="W716" t="str">
            <v>-</v>
          </cell>
          <cell r="X716" t="str">
            <v>-</v>
          </cell>
          <cell r="Z716" t="str">
            <v>-</v>
          </cell>
          <cell r="AA716" t="str">
            <v>-</v>
          </cell>
        </row>
        <row r="717">
          <cell r="D717" t="str">
            <v xml:space="preserve">- - - - - - - - - - - - -     - -  - -  </v>
          </cell>
          <cell r="E717" t="str">
            <v>-</v>
          </cell>
          <cell r="F717" t="str">
            <v>-</v>
          </cell>
          <cell r="G717" t="str">
            <v>-</v>
          </cell>
          <cell r="H717" t="str">
            <v>-</v>
          </cell>
          <cell r="I717" t="str">
            <v>-</v>
          </cell>
          <cell r="J717" t="str">
            <v>-</v>
          </cell>
          <cell r="K717" t="str">
            <v>-</v>
          </cell>
          <cell r="L717" t="str">
            <v>-</v>
          </cell>
          <cell r="M717" t="str">
            <v>-</v>
          </cell>
          <cell r="N717" t="str">
            <v>-</v>
          </cell>
          <cell r="O717" t="str">
            <v>-</v>
          </cell>
          <cell r="P717" t="str">
            <v>-</v>
          </cell>
          <cell r="Q717" t="str">
            <v>-</v>
          </cell>
          <cell r="R717" t="str">
            <v>-</v>
          </cell>
          <cell r="W717" t="str">
            <v>-</v>
          </cell>
          <cell r="X717" t="str">
            <v>-</v>
          </cell>
          <cell r="Z717" t="str">
            <v>-</v>
          </cell>
          <cell r="AA717" t="str">
            <v>-</v>
          </cell>
        </row>
        <row r="718">
          <cell r="D718" t="str">
            <v xml:space="preserve">- - - - - - - - - - - - -     - -  - -  </v>
          </cell>
          <cell r="E718" t="str">
            <v>-</v>
          </cell>
          <cell r="F718" t="str">
            <v>-</v>
          </cell>
          <cell r="G718" t="str">
            <v>-</v>
          </cell>
          <cell r="H718" t="str">
            <v>-</v>
          </cell>
          <cell r="I718" t="str">
            <v>-</v>
          </cell>
          <cell r="J718" t="str">
            <v>-</v>
          </cell>
          <cell r="K718" t="str">
            <v>-</v>
          </cell>
          <cell r="L718" t="str">
            <v>-</v>
          </cell>
          <cell r="M718" t="str">
            <v>-</v>
          </cell>
          <cell r="N718" t="str">
            <v>-</v>
          </cell>
          <cell r="O718" t="str">
            <v>-</v>
          </cell>
          <cell r="P718" t="str">
            <v>-</v>
          </cell>
          <cell r="Q718" t="str">
            <v>-</v>
          </cell>
          <cell r="R718" t="str">
            <v>-</v>
          </cell>
          <cell r="W718" t="str">
            <v>-</v>
          </cell>
          <cell r="X718" t="str">
            <v>-</v>
          </cell>
          <cell r="Z718" t="str">
            <v>-</v>
          </cell>
          <cell r="AA718" t="str">
            <v>-</v>
          </cell>
        </row>
        <row r="719">
          <cell r="D719" t="str">
            <v xml:space="preserve">- - - - - - - - - - - - -     - -  - -  </v>
          </cell>
          <cell r="E719" t="str">
            <v>-</v>
          </cell>
          <cell r="F719" t="str">
            <v>-</v>
          </cell>
          <cell r="G719" t="str">
            <v>-</v>
          </cell>
          <cell r="H719" t="str">
            <v>-</v>
          </cell>
          <cell r="I719" t="str">
            <v>-</v>
          </cell>
          <cell r="J719" t="str">
            <v>-</v>
          </cell>
          <cell r="K719" t="str">
            <v>-</v>
          </cell>
          <cell r="L719" t="str">
            <v>-</v>
          </cell>
          <cell r="M719" t="str">
            <v>-</v>
          </cell>
          <cell r="N719" t="str">
            <v>-</v>
          </cell>
          <cell r="O719" t="str">
            <v>-</v>
          </cell>
          <cell r="P719" t="str">
            <v>-</v>
          </cell>
          <cell r="Q719" t="str">
            <v>-</v>
          </cell>
          <cell r="R719" t="str">
            <v>-</v>
          </cell>
          <cell r="W719" t="str">
            <v>-</v>
          </cell>
          <cell r="X719" t="str">
            <v>-</v>
          </cell>
          <cell r="Z719" t="str">
            <v>-</v>
          </cell>
          <cell r="AA719" t="str">
            <v>-</v>
          </cell>
        </row>
        <row r="720">
          <cell r="D720" t="str">
            <v xml:space="preserve">- - - - - - - - - - - - -     - -  - -  </v>
          </cell>
          <cell r="E720" t="str">
            <v>-</v>
          </cell>
          <cell r="F720" t="str">
            <v>-</v>
          </cell>
          <cell r="G720" t="str">
            <v>-</v>
          </cell>
          <cell r="H720" t="str">
            <v>-</v>
          </cell>
          <cell r="I720" t="str">
            <v>-</v>
          </cell>
          <cell r="J720" t="str">
            <v>-</v>
          </cell>
          <cell r="K720" t="str">
            <v>-</v>
          </cell>
          <cell r="L720" t="str">
            <v>-</v>
          </cell>
          <cell r="M720" t="str">
            <v>-</v>
          </cell>
          <cell r="N720" t="str">
            <v>-</v>
          </cell>
          <cell r="O720" t="str">
            <v>-</v>
          </cell>
          <cell r="P720" t="str">
            <v>-</v>
          </cell>
          <cell r="Q720" t="str">
            <v>-</v>
          </cell>
          <cell r="R720" t="str">
            <v>-</v>
          </cell>
          <cell r="W720" t="str">
            <v>-</v>
          </cell>
          <cell r="X720" t="str">
            <v>-</v>
          </cell>
          <cell r="Z720" t="str">
            <v>-</v>
          </cell>
          <cell r="AA720" t="str">
            <v>-</v>
          </cell>
        </row>
        <row r="721">
          <cell r="D721" t="str">
            <v xml:space="preserve">- - - - - - - - - - - - -     - -  - -  </v>
          </cell>
          <cell r="E721" t="str">
            <v>-</v>
          </cell>
          <cell r="F721" t="str">
            <v>-</v>
          </cell>
          <cell r="G721" t="str">
            <v>-</v>
          </cell>
          <cell r="H721" t="str">
            <v>-</v>
          </cell>
          <cell r="I721" t="str">
            <v>-</v>
          </cell>
          <cell r="J721" t="str">
            <v>-</v>
          </cell>
          <cell r="K721" t="str">
            <v>-</v>
          </cell>
          <cell r="L721" t="str">
            <v>-</v>
          </cell>
          <cell r="M721" t="str">
            <v>-</v>
          </cell>
          <cell r="N721" t="str">
            <v>-</v>
          </cell>
          <cell r="O721" t="str">
            <v>-</v>
          </cell>
          <cell r="P721" t="str">
            <v>-</v>
          </cell>
          <cell r="Q721" t="str">
            <v>-</v>
          </cell>
          <cell r="R721" t="str">
            <v>-</v>
          </cell>
          <cell r="W721" t="str">
            <v>-</v>
          </cell>
          <cell r="X721" t="str">
            <v>-</v>
          </cell>
          <cell r="Z721" t="str">
            <v>-</v>
          </cell>
          <cell r="AA721" t="str">
            <v>-</v>
          </cell>
        </row>
        <row r="722">
          <cell r="D722" t="str">
            <v xml:space="preserve">- - - - - - - - - - - - -     - -  - -  </v>
          </cell>
          <cell r="E722" t="str">
            <v>-</v>
          </cell>
          <cell r="F722" t="str">
            <v>-</v>
          </cell>
          <cell r="G722" t="str">
            <v>-</v>
          </cell>
          <cell r="H722" t="str">
            <v>-</v>
          </cell>
          <cell r="I722" t="str">
            <v>-</v>
          </cell>
          <cell r="J722" t="str">
            <v>-</v>
          </cell>
          <cell r="K722" t="str">
            <v>-</v>
          </cell>
          <cell r="L722" t="str">
            <v>-</v>
          </cell>
          <cell r="M722" t="str">
            <v>-</v>
          </cell>
          <cell r="N722" t="str">
            <v>-</v>
          </cell>
          <cell r="O722" t="str">
            <v>-</v>
          </cell>
          <cell r="P722" t="str">
            <v>-</v>
          </cell>
          <cell r="Q722" t="str">
            <v>-</v>
          </cell>
          <cell r="R722" t="str">
            <v>-</v>
          </cell>
          <cell r="W722" t="str">
            <v>-</v>
          </cell>
          <cell r="X722" t="str">
            <v>-</v>
          </cell>
          <cell r="Z722" t="str">
            <v>-</v>
          </cell>
          <cell r="AA722" t="str">
            <v>-</v>
          </cell>
        </row>
        <row r="723">
          <cell r="D723" t="str">
            <v xml:space="preserve">- - - - - - - - - - - - -     - -  - -  </v>
          </cell>
          <cell r="E723" t="str">
            <v>-</v>
          </cell>
          <cell r="F723" t="str">
            <v>-</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W723" t="str">
            <v>-</v>
          </cell>
          <cell r="X723" t="str">
            <v>-</v>
          </cell>
          <cell r="Z723" t="str">
            <v>-</v>
          </cell>
          <cell r="AA723" t="str">
            <v>-</v>
          </cell>
        </row>
        <row r="724">
          <cell r="D724" t="str">
            <v xml:space="preserve">- - - - - - - - - - - - -     - -  - -  </v>
          </cell>
          <cell r="E724" t="str">
            <v>-</v>
          </cell>
          <cell r="F724" t="str">
            <v>-</v>
          </cell>
          <cell r="G724" t="str">
            <v>-</v>
          </cell>
          <cell r="H724" t="str">
            <v>-</v>
          </cell>
          <cell r="I724" t="str">
            <v>-</v>
          </cell>
          <cell r="J724" t="str">
            <v>-</v>
          </cell>
          <cell r="K724" t="str">
            <v>-</v>
          </cell>
          <cell r="L724" t="str">
            <v>-</v>
          </cell>
          <cell r="M724" t="str">
            <v>-</v>
          </cell>
          <cell r="N724" t="str">
            <v>-</v>
          </cell>
          <cell r="O724" t="str">
            <v>-</v>
          </cell>
          <cell r="P724" t="str">
            <v>-</v>
          </cell>
          <cell r="Q724" t="str">
            <v>-</v>
          </cell>
          <cell r="R724" t="str">
            <v>-</v>
          </cell>
          <cell r="W724" t="str">
            <v>-</v>
          </cell>
          <cell r="X724" t="str">
            <v>-</v>
          </cell>
          <cell r="Z724" t="str">
            <v>-</v>
          </cell>
          <cell r="AA724" t="str">
            <v>-</v>
          </cell>
        </row>
        <row r="725">
          <cell r="D725" t="str">
            <v xml:space="preserve">- - - - - - - - - - - - -     - -  - -  </v>
          </cell>
          <cell r="E725" t="str">
            <v>-</v>
          </cell>
          <cell r="F725" t="str">
            <v>-</v>
          </cell>
          <cell r="G725" t="str">
            <v>-</v>
          </cell>
          <cell r="H725" t="str">
            <v>-</v>
          </cell>
          <cell r="I725" t="str">
            <v>-</v>
          </cell>
          <cell r="J725" t="str">
            <v>-</v>
          </cell>
          <cell r="K725" t="str">
            <v>-</v>
          </cell>
          <cell r="L725" t="str">
            <v>-</v>
          </cell>
          <cell r="M725" t="str">
            <v>-</v>
          </cell>
          <cell r="N725" t="str">
            <v>-</v>
          </cell>
          <cell r="O725" t="str">
            <v>-</v>
          </cell>
          <cell r="P725" t="str">
            <v>-</v>
          </cell>
          <cell r="Q725" t="str">
            <v>-</v>
          </cell>
          <cell r="R725" t="str">
            <v>-</v>
          </cell>
          <cell r="W725" t="str">
            <v>-</v>
          </cell>
          <cell r="X725" t="str">
            <v>-</v>
          </cell>
          <cell r="Z725" t="str">
            <v>-</v>
          </cell>
          <cell r="AA725" t="str">
            <v>-</v>
          </cell>
        </row>
        <row r="726">
          <cell r="D726" t="str">
            <v xml:space="preserve">- - - - - - - - - - - - -     - -  - -  </v>
          </cell>
          <cell r="E726" t="str">
            <v>-</v>
          </cell>
          <cell r="F726" t="str">
            <v>-</v>
          </cell>
          <cell r="G726" t="str">
            <v>-</v>
          </cell>
          <cell r="H726" t="str">
            <v>-</v>
          </cell>
          <cell r="I726" t="str">
            <v>-</v>
          </cell>
          <cell r="J726" t="str">
            <v>-</v>
          </cell>
          <cell r="K726" t="str">
            <v>-</v>
          </cell>
          <cell r="L726" t="str">
            <v>-</v>
          </cell>
          <cell r="M726" t="str">
            <v>-</v>
          </cell>
          <cell r="N726" t="str">
            <v>-</v>
          </cell>
          <cell r="O726" t="str">
            <v>-</v>
          </cell>
          <cell r="P726" t="str">
            <v>-</v>
          </cell>
          <cell r="Q726" t="str">
            <v>-</v>
          </cell>
          <cell r="R726" t="str">
            <v>-</v>
          </cell>
          <cell r="W726" t="str">
            <v>-</v>
          </cell>
          <cell r="X726" t="str">
            <v>-</v>
          </cell>
          <cell r="Z726" t="str">
            <v>-</v>
          </cell>
          <cell r="AA726" t="str">
            <v>-</v>
          </cell>
        </row>
        <row r="727">
          <cell r="D727" t="str">
            <v xml:space="preserve">- - - - - - - - - - - - -     - -  - -  </v>
          </cell>
          <cell r="E727" t="str">
            <v>-</v>
          </cell>
          <cell r="F727" t="str">
            <v>-</v>
          </cell>
          <cell r="G727" t="str">
            <v>-</v>
          </cell>
          <cell r="H727" t="str">
            <v>-</v>
          </cell>
          <cell r="I727" t="str">
            <v>-</v>
          </cell>
          <cell r="J727" t="str">
            <v>-</v>
          </cell>
          <cell r="K727" t="str">
            <v>-</v>
          </cell>
          <cell r="L727" t="str">
            <v>-</v>
          </cell>
          <cell r="M727" t="str">
            <v>-</v>
          </cell>
          <cell r="N727" t="str">
            <v>-</v>
          </cell>
          <cell r="O727" t="str">
            <v>-</v>
          </cell>
          <cell r="P727" t="str">
            <v>-</v>
          </cell>
          <cell r="Q727" t="str">
            <v>-</v>
          </cell>
          <cell r="R727" t="str">
            <v>-</v>
          </cell>
          <cell r="W727" t="str">
            <v>-</v>
          </cell>
          <cell r="X727" t="str">
            <v>-</v>
          </cell>
          <cell r="Z727" t="str">
            <v>-</v>
          </cell>
          <cell r="AA727" t="str">
            <v>-</v>
          </cell>
        </row>
        <row r="728">
          <cell r="D728" t="str">
            <v xml:space="preserve">- - - - - - - - - - - - -     - -  - -  </v>
          </cell>
          <cell r="E728" t="str">
            <v>-</v>
          </cell>
          <cell r="F728" t="str">
            <v>-</v>
          </cell>
          <cell r="G728" t="str">
            <v>-</v>
          </cell>
          <cell r="H728" t="str">
            <v>-</v>
          </cell>
          <cell r="I728" t="str">
            <v>-</v>
          </cell>
          <cell r="J728" t="str">
            <v>-</v>
          </cell>
          <cell r="K728" t="str">
            <v>-</v>
          </cell>
          <cell r="L728" t="str">
            <v>-</v>
          </cell>
          <cell r="M728" t="str">
            <v>-</v>
          </cell>
          <cell r="N728" t="str">
            <v>-</v>
          </cell>
          <cell r="O728" t="str">
            <v>-</v>
          </cell>
          <cell r="P728" t="str">
            <v>-</v>
          </cell>
          <cell r="Q728" t="str">
            <v>-</v>
          </cell>
          <cell r="R728" t="str">
            <v>-</v>
          </cell>
          <cell r="W728" t="str">
            <v>-</v>
          </cell>
          <cell r="X728" t="str">
            <v>-</v>
          </cell>
          <cell r="Z728" t="str">
            <v>-</v>
          </cell>
          <cell r="AA728" t="str">
            <v>-</v>
          </cell>
        </row>
        <row r="729">
          <cell r="D729" t="str">
            <v xml:space="preserve">- - - - - - - - - - - - -     - -  - -  </v>
          </cell>
          <cell r="E729" t="str">
            <v>-</v>
          </cell>
          <cell r="F729" t="str">
            <v>-</v>
          </cell>
          <cell r="G729" t="str">
            <v>-</v>
          </cell>
          <cell r="H729" t="str">
            <v>-</v>
          </cell>
          <cell r="I729" t="str">
            <v>-</v>
          </cell>
          <cell r="J729" t="str">
            <v>-</v>
          </cell>
          <cell r="K729" t="str">
            <v>-</v>
          </cell>
          <cell r="L729" t="str">
            <v>-</v>
          </cell>
          <cell r="M729" t="str">
            <v>-</v>
          </cell>
          <cell r="N729" t="str">
            <v>-</v>
          </cell>
          <cell r="O729" t="str">
            <v>-</v>
          </cell>
          <cell r="P729" t="str">
            <v>-</v>
          </cell>
          <cell r="Q729" t="str">
            <v>-</v>
          </cell>
          <cell r="R729" t="str">
            <v>-</v>
          </cell>
          <cell r="W729" t="str">
            <v>-</v>
          </cell>
          <cell r="X729" t="str">
            <v>-</v>
          </cell>
          <cell r="Z729" t="str">
            <v>-</v>
          </cell>
          <cell r="AA729" t="str">
            <v>-</v>
          </cell>
        </row>
        <row r="730">
          <cell r="D730" t="str">
            <v xml:space="preserve">- - - - - - - - - - - - -     - -  - -  </v>
          </cell>
          <cell r="E730" t="str">
            <v>-</v>
          </cell>
          <cell r="F730" t="str">
            <v>-</v>
          </cell>
          <cell r="G730" t="str">
            <v>-</v>
          </cell>
          <cell r="H730" t="str">
            <v>-</v>
          </cell>
          <cell r="I730" t="str">
            <v>-</v>
          </cell>
          <cell r="J730" t="str">
            <v>-</v>
          </cell>
          <cell r="K730" t="str">
            <v>-</v>
          </cell>
          <cell r="L730" t="str">
            <v>-</v>
          </cell>
          <cell r="M730" t="str">
            <v>-</v>
          </cell>
          <cell r="N730" t="str">
            <v>-</v>
          </cell>
          <cell r="O730" t="str">
            <v>-</v>
          </cell>
          <cell r="P730" t="str">
            <v>-</v>
          </cell>
          <cell r="Q730" t="str">
            <v>-</v>
          </cell>
          <cell r="R730" t="str">
            <v>-</v>
          </cell>
          <cell r="W730" t="str">
            <v>-</v>
          </cell>
          <cell r="X730" t="str">
            <v>-</v>
          </cell>
          <cell r="Z730" t="str">
            <v>-</v>
          </cell>
          <cell r="AA730" t="str">
            <v>-</v>
          </cell>
        </row>
        <row r="731">
          <cell r="D731" t="str">
            <v xml:space="preserve">- - - - - - - - - - - - -     - -  - -  </v>
          </cell>
          <cell r="E731" t="str">
            <v>-</v>
          </cell>
          <cell r="F731" t="str">
            <v>-</v>
          </cell>
          <cell r="G731" t="str">
            <v>-</v>
          </cell>
          <cell r="H731" t="str">
            <v>-</v>
          </cell>
          <cell r="I731" t="str">
            <v>-</v>
          </cell>
          <cell r="J731" t="str">
            <v>-</v>
          </cell>
          <cell r="K731" t="str">
            <v>-</v>
          </cell>
          <cell r="L731" t="str">
            <v>-</v>
          </cell>
          <cell r="M731" t="str">
            <v>-</v>
          </cell>
          <cell r="N731" t="str">
            <v>-</v>
          </cell>
          <cell r="O731" t="str">
            <v>-</v>
          </cell>
          <cell r="P731" t="str">
            <v>-</v>
          </cell>
          <cell r="Q731" t="str">
            <v>-</v>
          </cell>
          <cell r="R731" t="str">
            <v>-</v>
          </cell>
          <cell r="W731" t="str">
            <v>-</v>
          </cell>
          <cell r="X731" t="str">
            <v>-</v>
          </cell>
          <cell r="Z731" t="str">
            <v>-</v>
          </cell>
          <cell r="AA731" t="str">
            <v>-</v>
          </cell>
        </row>
        <row r="732">
          <cell r="D732" t="str">
            <v xml:space="preserve">- - - - - - - - - - - - -     - -  - -  </v>
          </cell>
          <cell r="E732" t="str">
            <v>-</v>
          </cell>
          <cell r="F732" t="str">
            <v>-</v>
          </cell>
          <cell r="G732" t="str">
            <v>-</v>
          </cell>
          <cell r="H732" t="str">
            <v>-</v>
          </cell>
          <cell r="I732" t="str">
            <v>-</v>
          </cell>
          <cell r="J732" t="str">
            <v>-</v>
          </cell>
          <cell r="K732" t="str">
            <v>-</v>
          </cell>
          <cell r="L732" t="str">
            <v>-</v>
          </cell>
          <cell r="M732" t="str">
            <v>-</v>
          </cell>
          <cell r="N732" t="str">
            <v>-</v>
          </cell>
          <cell r="O732" t="str">
            <v>-</v>
          </cell>
          <cell r="P732" t="str">
            <v>-</v>
          </cell>
          <cell r="Q732" t="str">
            <v>-</v>
          </cell>
          <cell r="R732" t="str">
            <v>-</v>
          </cell>
          <cell r="W732" t="str">
            <v>-</v>
          </cell>
          <cell r="X732" t="str">
            <v>-</v>
          </cell>
          <cell r="Z732" t="str">
            <v>-</v>
          </cell>
          <cell r="AA732" t="str">
            <v>-</v>
          </cell>
        </row>
        <row r="733">
          <cell r="D733" t="str">
            <v xml:space="preserve">- - - - - - - - - - - - -     - -  - -  </v>
          </cell>
          <cell r="E733" t="str">
            <v>-</v>
          </cell>
          <cell r="F733" t="str">
            <v>-</v>
          </cell>
          <cell r="G733" t="str">
            <v>-</v>
          </cell>
          <cell r="H733" t="str">
            <v>-</v>
          </cell>
          <cell r="I733" t="str">
            <v>-</v>
          </cell>
          <cell r="J733" t="str">
            <v>-</v>
          </cell>
          <cell r="K733" t="str">
            <v>-</v>
          </cell>
          <cell r="L733" t="str">
            <v>-</v>
          </cell>
          <cell r="M733" t="str">
            <v>-</v>
          </cell>
          <cell r="N733" t="str">
            <v>-</v>
          </cell>
          <cell r="O733" t="str">
            <v>-</v>
          </cell>
          <cell r="P733" t="str">
            <v>-</v>
          </cell>
          <cell r="Q733" t="str">
            <v>-</v>
          </cell>
          <cell r="R733" t="str">
            <v>-</v>
          </cell>
          <cell r="W733" t="str">
            <v>-</v>
          </cell>
          <cell r="X733" t="str">
            <v>-</v>
          </cell>
          <cell r="Z733" t="str">
            <v>-</v>
          </cell>
          <cell r="AA733" t="str">
            <v>-</v>
          </cell>
        </row>
        <row r="734">
          <cell r="D734" t="str">
            <v xml:space="preserve">- - - - - - - - - - - - -     - -  - -  </v>
          </cell>
          <cell r="E734" t="str">
            <v>-</v>
          </cell>
          <cell r="F734" t="str">
            <v>-</v>
          </cell>
          <cell r="G734" t="str">
            <v>-</v>
          </cell>
          <cell r="H734" t="str">
            <v>-</v>
          </cell>
          <cell r="I734" t="str">
            <v>-</v>
          </cell>
          <cell r="J734" t="str">
            <v>-</v>
          </cell>
          <cell r="K734" t="str">
            <v>-</v>
          </cell>
          <cell r="L734" t="str">
            <v>-</v>
          </cell>
          <cell r="M734" t="str">
            <v>-</v>
          </cell>
          <cell r="N734" t="str">
            <v>-</v>
          </cell>
          <cell r="O734" t="str">
            <v>-</v>
          </cell>
          <cell r="P734" t="str">
            <v>-</v>
          </cell>
          <cell r="Q734" t="str">
            <v>-</v>
          </cell>
          <cell r="R734" t="str">
            <v>-</v>
          </cell>
          <cell r="W734" t="str">
            <v>-</v>
          </cell>
          <cell r="X734" t="str">
            <v>-</v>
          </cell>
          <cell r="Z734" t="str">
            <v>-</v>
          </cell>
          <cell r="AA734" t="str">
            <v>-</v>
          </cell>
        </row>
        <row r="735">
          <cell r="D735" t="str">
            <v xml:space="preserve">- - - - - - - - - - - - -     - -  - -  </v>
          </cell>
          <cell r="E735" t="str">
            <v>-</v>
          </cell>
          <cell r="F735" t="str">
            <v>-</v>
          </cell>
          <cell r="G735" t="str">
            <v>-</v>
          </cell>
          <cell r="H735" t="str">
            <v>-</v>
          </cell>
          <cell r="I735" t="str">
            <v>-</v>
          </cell>
          <cell r="J735" t="str">
            <v>-</v>
          </cell>
          <cell r="K735" t="str">
            <v>-</v>
          </cell>
          <cell r="L735" t="str">
            <v>-</v>
          </cell>
          <cell r="M735" t="str">
            <v>-</v>
          </cell>
          <cell r="N735" t="str">
            <v>-</v>
          </cell>
          <cell r="O735" t="str">
            <v>-</v>
          </cell>
          <cell r="P735" t="str">
            <v>-</v>
          </cell>
          <cell r="Q735" t="str">
            <v>-</v>
          </cell>
          <cell r="R735" t="str">
            <v>-</v>
          </cell>
          <cell r="W735" t="str">
            <v>-</v>
          </cell>
          <cell r="X735" t="str">
            <v>-</v>
          </cell>
          <cell r="Z735" t="str">
            <v>-</v>
          </cell>
          <cell r="AA735" t="str">
            <v>-</v>
          </cell>
        </row>
        <row r="736">
          <cell r="D736" t="str">
            <v xml:space="preserve">- - - - - - - - - - - - -     - -  - -  </v>
          </cell>
          <cell r="E736" t="str">
            <v>-</v>
          </cell>
          <cell r="F736" t="str">
            <v>-</v>
          </cell>
          <cell r="G736" t="str">
            <v>-</v>
          </cell>
          <cell r="H736" t="str">
            <v>-</v>
          </cell>
          <cell r="I736" t="str">
            <v>-</v>
          </cell>
          <cell r="J736" t="str">
            <v>-</v>
          </cell>
          <cell r="K736" t="str">
            <v>-</v>
          </cell>
          <cell r="L736" t="str">
            <v>-</v>
          </cell>
          <cell r="M736" t="str">
            <v>-</v>
          </cell>
          <cell r="N736" t="str">
            <v>-</v>
          </cell>
          <cell r="O736" t="str">
            <v>-</v>
          </cell>
          <cell r="P736" t="str">
            <v>-</v>
          </cell>
          <cell r="Q736" t="str">
            <v>-</v>
          </cell>
          <cell r="R736" t="str">
            <v>-</v>
          </cell>
          <cell r="W736" t="str">
            <v>-</v>
          </cell>
          <cell r="X736" t="str">
            <v>-</v>
          </cell>
          <cell r="Z736" t="str">
            <v>-</v>
          </cell>
          <cell r="AA736" t="str">
            <v>-</v>
          </cell>
        </row>
        <row r="737">
          <cell r="D737" t="str">
            <v xml:space="preserve">- - - - - - - - - - - - -     - -  - -  </v>
          </cell>
          <cell r="E737" t="str">
            <v>-</v>
          </cell>
          <cell r="F737" t="str">
            <v>-</v>
          </cell>
          <cell r="G737" t="str">
            <v>-</v>
          </cell>
          <cell r="H737" t="str">
            <v>-</v>
          </cell>
          <cell r="I737" t="str">
            <v>-</v>
          </cell>
          <cell r="J737" t="str">
            <v>-</v>
          </cell>
          <cell r="K737" t="str">
            <v>-</v>
          </cell>
          <cell r="L737" t="str">
            <v>-</v>
          </cell>
          <cell r="M737" t="str">
            <v>-</v>
          </cell>
          <cell r="N737" t="str">
            <v>-</v>
          </cell>
          <cell r="O737" t="str">
            <v>-</v>
          </cell>
          <cell r="P737" t="str">
            <v>-</v>
          </cell>
          <cell r="Q737" t="str">
            <v>-</v>
          </cell>
          <cell r="R737" t="str">
            <v>-</v>
          </cell>
          <cell r="W737" t="str">
            <v>-</v>
          </cell>
          <cell r="X737" t="str">
            <v>-</v>
          </cell>
          <cell r="Z737" t="str">
            <v>-</v>
          </cell>
          <cell r="AA737" t="str">
            <v>-</v>
          </cell>
        </row>
        <row r="738">
          <cell r="D738" t="str">
            <v xml:space="preserve">- - - - - - - - - - - - -     - -  - -  </v>
          </cell>
          <cell r="E738" t="str">
            <v>-</v>
          </cell>
          <cell r="F738" t="str">
            <v>-</v>
          </cell>
          <cell r="G738" t="str">
            <v>-</v>
          </cell>
          <cell r="H738" t="str">
            <v>-</v>
          </cell>
          <cell r="I738" t="str">
            <v>-</v>
          </cell>
          <cell r="J738" t="str">
            <v>-</v>
          </cell>
          <cell r="K738" t="str">
            <v>-</v>
          </cell>
          <cell r="L738" t="str">
            <v>-</v>
          </cell>
          <cell r="M738" t="str">
            <v>-</v>
          </cell>
          <cell r="N738" t="str">
            <v>-</v>
          </cell>
          <cell r="O738" t="str">
            <v>-</v>
          </cell>
          <cell r="P738" t="str">
            <v>-</v>
          </cell>
          <cell r="Q738" t="str">
            <v>-</v>
          </cell>
          <cell r="R738" t="str">
            <v>-</v>
          </cell>
          <cell r="W738" t="str">
            <v>-</v>
          </cell>
          <cell r="X738" t="str">
            <v>-</v>
          </cell>
          <cell r="Z738" t="str">
            <v>-</v>
          </cell>
          <cell r="AA738" t="str">
            <v>-</v>
          </cell>
        </row>
        <row r="739">
          <cell r="D739" t="str">
            <v xml:space="preserve">- - - - - - - - - - - - -     - -  - -  </v>
          </cell>
          <cell r="E739" t="str">
            <v>-</v>
          </cell>
          <cell r="F739" t="str">
            <v>-</v>
          </cell>
          <cell r="G739" t="str">
            <v>-</v>
          </cell>
          <cell r="H739" t="str">
            <v>-</v>
          </cell>
          <cell r="I739" t="str">
            <v>-</v>
          </cell>
          <cell r="J739" t="str">
            <v>-</v>
          </cell>
          <cell r="K739" t="str">
            <v>-</v>
          </cell>
          <cell r="L739" t="str">
            <v>-</v>
          </cell>
          <cell r="M739" t="str">
            <v>-</v>
          </cell>
          <cell r="N739" t="str">
            <v>-</v>
          </cell>
          <cell r="O739" t="str">
            <v>-</v>
          </cell>
          <cell r="P739" t="str">
            <v>-</v>
          </cell>
          <cell r="Q739" t="str">
            <v>-</v>
          </cell>
          <cell r="R739" t="str">
            <v>-</v>
          </cell>
          <cell r="W739" t="str">
            <v>-</v>
          </cell>
          <cell r="X739" t="str">
            <v>-</v>
          </cell>
          <cell r="Z739" t="str">
            <v>-</v>
          </cell>
          <cell r="AA739" t="str">
            <v>-</v>
          </cell>
        </row>
        <row r="740">
          <cell r="D740" t="str">
            <v xml:space="preserve">- - - - - - - - - - - - -     - -  - -  </v>
          </cell>
          <cell r="E740" t="str">
            <v>-</v>
          </cell>
          <cell r="F740" t="str">
            <v>-</v>
          </cell>
          <cell r="G740" t="str">
            <v>-</v>
          </cell>
          <cell r="H740" t="str">
            <v>-</v>
          </cell>
          <cell r="I740" t="str">
            <v>-</v>
          </cell>
          <cell r="J740" t="str">
            <v>-</v>
          </cell>
          <cell r="K740" t="str">
            <v>-</v>
          </cell>
          <cell r="L740" t="str">
            <v>-</v>
          </cell>
          <cell r="M740" t="str">
            <v>-</v>
          </cell>
          <cell r="N740" t="str">
            <v>-</v>
          </cell>
          <cell r="O740" t="str">
            <v>-</v>
          </cell>
          <cell r="P740" t="str">
            <v>-</v>
          </cell>
          <cell r="Q740" t="str">
            <v>-</v>
          </cell>
          <cell r="R740" t="str">
            <v>-</v>
          </cell>
          <cell r="W740" t="str">
            <v>-</v>
          </cell>
          <cell r="X740" t="str">
            <v>-</v>
          </cell>
          <cell r="Z740" t="str">
            <v>-</v>
          </cell>
          <cell r="AA740" t="str">
            <v>-</v>
          </cell>
        </row>
        <row r="741">
          <cell r="D741" t="str">
            <v xml:space="preserve">- - - - - - - - - - - - -     - -  - -  </v>
          </cell>
          <cell r="E741" t="str">
            <v>-</v>
          </cell>
          <cell r="F741" t="str">
            <v>-</v>
          </cell>
          <cell r="G741" t="str">
            <v>-</v>
          </cell>
          <cell r="H741" t="str">
            <v>-</v>
          </cell>
          <cell r="I741" t="str">
            <v>-</v>
          </cell>
          <cell r="J741" t="str">
            <v>-</v>
          </cell>
          <cell r="K741" t="str">
            <v>-</v>
          </cell>
          <cell r="L741" t="str">
            <v>-</v>
          </cell>
          <cell r="M741" t="str">
            <v>-</v>
          </cell>
          <cell r="N741" t="str">
            <v>-</v>
          </cell>
          <cell r="O741" t="str">
            <v>-</v>
          </cell>
          <cell r="P741" t="str">
            <v>-</v>
          </cell>
          <cell r="Q741" t="str">
            <v>-</v>
          </cell>
          <cell r="R741" t="str">
            <v>-</v>
          </cell>
          <cell r="W741" t="str">
            <v>-</v>
          </cell>
          <cell r="X741" t="str">
            <v>-</v>
          </cell>
          <cell r="Z741" t="str">
            <v>-</v>
          </cell>
          <cell r="AA741" t="str">
            <v>-</v>
          </cell>
        </row>
        <row r="742">
          <cell r="D742" t="str">
            <v xml:space="preserve">- - - - - - - - - - - - -     - -  - -  </v>
          </cell>
          <cell r="E742" t="str">
            <v>-</v>
          </cell>
          <cell r="F742" t="str">
            <v>-</v>
          </cell>
          <cell r="G742" t="str">
            <v>-</v>
          </cell>
          <cell r="H742" t="str">
            <v>-</v>
          </cell>
          <cell r="I742" t="str">
            <v>-</v>
          </cell>
          <cell r="J742" t="str">
            <v>-</v>
          </cell>
          <cell r="K742" t="str">
            <v>-</v>
          </cell>
          <cell r="L742" t="str">
            <v>-</v>
          </cell>
          <cell r="M742" t="str">
            <v>-</v>
          </cell>
          <cell r="N742" t="str">
            <v>-</v>
          </cell>
          <cell r="O742" t="str">
            <v>-</v>
          </cell>
          <cell r="P742" t="str">
            <v>-</v>
          </cell>
          <cell r="Q742" t="str">
            <v>-</v>
          </cell>
          <cell r="R742" t="str">
            <v>-</v>
          </cell>
          <cell r="W742" t="str">
            <v>-</v>
          </cell>
          <cell r="X742" t="str">
            <v>-</v>
          </cell>
          <cell r="Z742" t="str">
            <v>-</v>
          </cell>
          <cell r="AA742" t="str">
            <v>-</v>
          </cell>
        </row>
        <row r="743">
          <cell r="D743" t="str">
            <v xml:space="preserve">- - - - - - - - - - - - -     - -  - -  </v>
          </cell>
          <cell r="E743" t="str">
            <v>-</v>
          </cell>
          <cell r="F743" t="str">
            <v>-</v>
          </cell>
          <cell r="G743" t="str">
            <v>-</v>
          </cell>
          <cell r="H743" t="str">
            <v>-</v>
          </cell>
          <cell r="I743" t="str">
            <v>-</v>
          </cell>
          <cell r="J743" t="str">
            <v>-</v>
          </cell>
          <cell r="K743" t="str">
            <v>-</v>
          </cell>
          <cell r="L743" t="str">
            <v>-</v>
          </cell>
          <cell r="M743" t="str">
            <v>-</v>
          </cell>
          <cell r="N743" t="str">
            <v>-</v>
          </cell>
          <cell r="O743" t="str">
            <v>-</v>
          </cell>
          <cell r="P743" t="str">
            <v>-</v>
          </cell>
          <cell r="Q743" t="str">
            <v>-</v>
          </cell>
          <cell r="R743" t="str">
            <v>-</v>
          </cell>
          <cell r="W743" t="str">
            <v>-</v>
          </cell>
          <cell r="X743" t="str">
            <v>-</v>
          </cell>
          <cell r="Z743" t="str">
            <v>-</v>
          </cell>
          <cell r="AA743"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Airloop</v>
          </cell>
          <cell r="C2" t="str">
            <v>Linen Breeze</v>
          </cell>
        </row>
        <row r="3">
          <cell r="A3" t="str">
            <v>Airoma</v>
          </cell>
          <cell r="C3" t="str">
            <v>Kiwi &amp; Grapefruit</v>
          </cell>
        </row>
        <row r="4">
          <cell r="A4" t="str">
            <v>EcoShell</v>
          </cell>
          <cell r="C4" t="str">
            <v>Clove &amp; Cardamon</v>
          </cell>
        </row>
        <row r="5">
          <cell r="A5" t="str">
            <v>Micro Airoma</v>
          </cell>
          <cell r="C5" t="str">
            <v>Marine Musk</v>
          </cell>
        </row>
        <row r="6">
          <cell r="A6" t="str">
            <v>P-Screen</v>
          </cell>
          <cell r="C6" t="str">
            <v>Citrus Mango</v>
          </cell>
        </row>
        <row r="7">
          <cell r="A7" t="str">
            <v>Quadrasan</v>
          </cell>
          <cell r="C7" t="str">
            <v>Lavendar &amp; Geranium</v>
          </cell>
        </row>
        <row r="8">
          <cell r="A8" t="str">
            <v>Sanitex</v>
          </cell>
        </row>
        <row r="9">
          <cell r="A9" t="str">
            <v>SensaMist</v>
          </cell>
        </row>
        <row r="10">
          <cell r="A10" t="str">
            <v>V-Air Solid</v>
          </cell>
        </row>
        <row r="11">
          <cell r="A11" t="str">
            <v>V-Air Solid Evolution</v>
          </cell>
        </row>
        <row r="12">
          <cell r="A12" t="str">
            <v>Vaze</v>
          </cell>
        </row>
        <row r="13">
          <cell r="A13" t="str">
            <v>V-Screen</v>
          </cell>
        </row>
        <row r="14">
          <cell r="A14" t="str">
            <v>Wee-Screen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46C8-2211-4B38-8E05-FA14BDE05E08}">
  <sheetPr>
    <tabColor rgb="FF7030A0"/>
  </sheetPr>
  <dimension ref="A1:G2046"/>
  <sheetViews>
    <sheetView tabSelected="1" workbookViewId="0">
      <pane xSplit="1" ySplit="1" topLeftCell="B2" activePane="bottomRight" state="frozen"/>
      <selection pane="topRight" activeCell="B1" sqref="B1"/>
      <selection pane="bottomLeft" activeCell="A2" sqref="A2"/>
      <selection pane="bottomRight" activeCell="L19" sqref="L19"/>
    </sheetView>
  </sheetViews>
  <sheetFormatPr defaultRowHeight="15" x14ac:dyDescent="0.25"/>
  <cols>
    <col min="1" max="1" width="18.5703125" bestFit="1" customWidth="1"/>
    <col min="2" max="2" width="17.28515625" bestFit="1" customWidth="1"/>
    <col min="3" max="3" width="23.140625" bestFit="1" customWidth="1"/>
    <col min="4" max="4" width="14.28515625" style="11" customWidth="1"/>
    <col min="5" max="5" width="51.85546875" customWidth="1"/>
    <col min="6" max="6" width="20.7109375" bestFit="1" customWidth="1"/>
    <col min="7" max="7" width="30.7109375" style="12" customWidth="1"/>
  </cols>
  <sheetData>
    <row r="1" spans="1:7" x14ac:dyDescent="0.25">
      <c r="A1" s="1" t="s">
        <v>0</v>
      </c>
      <c r="B1" s="2" t="s">
        <v>1</v>
      </c>
      <c r="C1" s="2" t="s">
        <v>2</v>
      </c>
      <c r="D1" s="3" t="s">
        <v>3</v>
      </c>
      <c r="E1" s="2" t="s">
        <v>4</v>
      </c>
      <c r="F1" s="2" t="s">
        <v>5</v>
      </c>
      <c r="G1" s="4" t="s">
        <v>6</v>
      </c>
    </row>
    <row r="2" spans="1:7" x14ac:dyDescent="0.25">
      <c r="A2" s="5" t="s">
        <v>7</v>
      </c>
      <c r="B2" s="6" t="str">
        <f>VLOOKUP($A2,'[1]List of Products'!$1:$100002,2,FALSE)</f>
        <v>V-Air Solid</v>
      </c>
      <c r="C2" s="6" t="str">
        <f>VLOOKUP($A2,'[1]List of Products'!$1:$100002,3,FALSE)</f>
        <v>Citrus Mango</v>
      </c>
      <c r="D2" s="7" t="s">
        <v>8</v>
      </c>
      <c r="E2" s="6" t="str">
        <f>VLOOKUP($D2,[1]Ingredients!$1:$99993,2,FALSE)</f>
        <v>Calcium Sulfate Semi Hydrate</v>
      </c>
      <c r="F2" s="6" t="str">
        <f>VLOOKUP($D2,[1]Ingredients!$1:$99993,3,FALSE)</f>
        <v>Other</v>
      </c>
      <c r="G2" s="8" t="str">
        <f>VLOOKUP($D2,[1]Ingredients!$1:$99993,4,FALSE)</f>
        <v xml:space="preserve">- - - - - - - - - - - - -     - -  - -  </v>
      </c>
    </row>
    <row r="3" spans="1:7" x14ac:dyDescent="0.25">
      <c r="A3" s="5" t="s">
        <v>7</v>
      </c>
      <c r="B3" s="6" t="str">
        <f>VLOOKUP($A3,'[1]List of Products'!$1:$100002,2,FALSE)</f>
        <v>V-Air Solid</v>
      </c>
      <c r="C3" s="6" t="str">
        <f>VLOOKUP($A3,'[1]List of Products'!$1:$100002,3,FALSE)</f>
        <v>Citrus Mango</v>
      </c>
      <c r="D3" s="7" t="s">
        <v>9</v>
      </c>
      <c r="E3" s="6" t="str">
        <f>VLOOKUP($D3,[1]Ingredients!$1:$99993,2,FALSE)</f>
        <v>Distilled Water</v>
      </c>
      <c r="F3" s="6" t="str">
        <f>VLOOKUP($D3,[1]Ingredients!$1:$99993,3,FALSE)</f>
        <v>Solvent</v>
      </c>
      <c r="G3" s="8" t="str">
        <f>VLOOKUP($D3,[1]Ingredients!$1:$99993,4,FALSE)</f>
        <v xml:space="preserve">- - - - - 7 - - - - - - -     - -  - -  </v>
      </c>
    </row>
    <row r="4" spans="1:7" x14ac:dyDescent="0.25">
      <c r="A4" s="5" t="s">
        <v>7</v>
      </c>
      <c r="B4" s="6" t="str">
        <f>VLOOKUP($A4,'[1]List of Products'!$1:$100002,2,FALSE)</f>
        <v>V-Air Solid</v>
      </c>
      <c r="C4" s="6" t="str">
        <f>VLOOKUP($A4,'[1]List of Products'!$1:$100002,3,FALSE)</f>
        <v>Citrus Mango</v>
      </c>
      <c r="D4" s="7" t="s">
        <v>10</v>
      </c>
      <c r="E4" s="6" t="str">
        <f>VLOOKUP($D4,[1]Ingredients!$1:$99993,2,FALSE)</f>
        <v>polyethylene glycol octylphenyl ether</v>
      </c>
      <c r="F4" s="6" t="str">
        <f>VLOOKUP($D4,[1]Ingredients!$1:$99993,3,FALSE)</f>
        <v>Surfactant</v>
      </c>
      <c r="G4" s="8" t="str">
        <f>VLOOKUP($D4,[1]Ingredients!$1:$99993,4,FALSE)</f>
        <v xml:space="preserve">- - - - - 7 - - - - - - -     - -  - -  </v>
      </c>
    </row>
    <row r="5" spans="1:7" x14ac:dyDescent="0.25">
      <c r="A5" s="5" t="s">
        <v>7</v>
      </c>
      <c r="B5" s="6" t="str">
        <f>VLOOKUP($A5,'[1]List of Products'!$1:$100002,2,FALSE)</f>
        <v>V-Air Solid</v>
      </c>
      <c r="C5" s="6" t="str">
        <f>VLOOKUP($A5,'[1]List of Products'!$1:$100002,3,FALSE)</f>
        <v>Citrus Mango</v>
      </c>
      <c r="D5" s="7" t="s">
        <v>11</v>
      </c>
      <c r="E5" s="6" t="str">
        <f>VLOOKUP($D5,[1]Ingredients!$1:$99993,2,FALSE)</f>
        <v>dipropylene glycol methyl ether acetate</v>
      </c>
      <c r="F5" s="6" t="str">
        <f>VLOOKUP($D5,[1]Ingredients!$1:$99993,3,FALSE)</f>
        <v>Solvent</v>
      </c>
      <c r="G5" s="8" t="str">
        <f>VLOOKUP($D5,[1]Ingredients!$1:$99993,4,FALSE)</f>
        <v xml:space="preserve">- - - - - 7 - - - - - - -     - -  - -  </v>
      </c>
    </row>
    <row r="6" spans="1:7" x14ac:dyDescent="0.25">
      <c r="A6" s="5" t="s">
        <v>7</v>
      </c>
      <c r="B6" s="6" t="str">
        <f>VLOOKUP($A6,'[1]List of Products'!$1:$100002,2,FALSE)</f>
        <v>V-Air Solid</v>
      </c>
      <c r="C6" s="6" t="str">
        <f>VLOOKUP($A6,'[1]List of Products'!$1:$100002,3,FALSE)</f>
        <v>Citrus Mango</v>
      </c>
      <c r="D6" s="7" t="s">
        <v>12</v>
      </c>
      <c r="E6" s="6" t="str">
        <f>VLOOKUP($D6,[1]Ingredients!$1:$99993,2,FALSE)</f>
        <v>Citral</v>
      </c>
      <c r="F6" s="6" t="str">
        <f>VLOOKUP($D6,[1]Ingredients!$1:$99993,3,FALSE)</f>
        <v>Fragrance Component</v>
      </c>
      <c r="G6" s="8" t="str">
        <f>VLOOKUP($D6,[1]Ingredients!$1:$99993,4,FALSE)</f>
        <v xml:space="preserve">- 2 - - - 7 - - - - - - -     - -  - FRA  </v>
      </c>
    </row>
    <row r="7" spans="1:7" x14ac:dyDescent="0.25">
      <c r="A7" s="5" t="s">
        <v>7</v>
      </c>
      <c r="B7" s="6" t="str">
        <f>VLOOKUP($A7,'[1]List of Products'!$1:$100002,2,FALSE)</f>
        <v>V-Air Solid</v>
      </c>
      <c r="C7" s="6" t="str">
        <f>VLOOKUP($A7,'[1]List of Products'!$1:$100002,3,FALSE)</f>
        <v>Citrus Mango</v>
      </c>
      <c r="D7" s="7" t="s">
        <v>13</v>
      </c>
      <c r="E7" s="6" t="str">
        <f>VLOOKUP($D7,[1]Ingredients!$1:$99993,2,FALSE)</f>
        <v>triethylene glycol</v>
      </c>
      <c r="F7" s="6" t="str">
        <f>VLOOKUP($D7,[1]Ingredients!$1:$99993,3,FALSE)</f>
        <v>Deodorizing Agent</v>
      </c>
      <c r="G7" s="8" t="str">
        <f>VLOOKUP($D7,[1]Ingredients!$1:$99993,4,FALSE)</f>
        <v xml:space="preserve">- - - - - 7 - - - - - - -     - -  - -  </v>
      </c>
    </row>
    <row r="8" spans="1:7" x14ac:dyDescent="0.25">
      <c r="A8" s="5" t="s">
        <v>7</v>
      </c>
      <c r="B8" s="6" t="str">
        <f>VLOOKUP($A8,'[1]List of Products'!$1:$100002,2,FALSE)</f>
        <v>V-Air Solid</v>
      </c>
      <c r="C8" s="6" t="str">
        <f>VLOOKUP($A8,'[1]List of Products'!$1:$100002,3,FALSE)</f>
        <v>Citrus Mango</v>
      </c>
      <c r="D8" s="7" t="s">
        <v>14</v>
      </c>
      <c r="E8" s="6" t="str">
        <f>VLOOKUP($D8,[1]Ingredients!$1:$99993,2,FALSE)</f>
        <v>ethyl acetoacetate</v>
      </c>
      <c r="F8" s="6" t="str">
        <f>VLOOKUP($D8,[1]Ingredients!$1:$99993,3,FALSE)</f>
        <v>Fragrance Component</v>
      </c>
      <c r="G8" s="8" t="str">
        <f>VLOOKUP($D8,[1]Ingredients!$1:$99993,4,FALSE)</f>
        <v xml:space="preserve">- - - - - 7 - - - - - - -     - -  - -  </v>
      </c>
    </row>
    <row r="9" spans="1:7" x14ac:dyDescent="0.25">
      <c r="A9" s="5" t="s">
        <v>7</v>
      </c>
      <c r="B9" s="6" t="str">
        <f>VLOOKUP($A9,'[1]List of Products'!$1:$100002,2,FALSE)</f>
        <v>V-Air Solid</v>
      </c>
      <c r="C9" s="6" t="str">
        <f>VLOOKUP($A9,'[1]List of Products'!$1:$100002,3,FALSE)</f>
        <v>Citrus Mango</v>
      </c>
      <c r="D9" s="7" t="s">
        <v>15</v>
      </c>
      <c r="E9" s="6" t="str">
        <f>VLOOKUP($D9,[1]Ingredients!$1:$99993,2,FALSE)</f>
        <v>Dipropylene Glycol</v>
      </c>
      <c r="F9" s="6" t="str">
        <f>VLOOKUP($D9,[1]Ingredients!$1:$99993,3,FALSE)</f>
        <v>Solvent</v>
      </c>
      <c r="G9" s="8" t="str">
        <f>VLOOKUP($D9,[1]Ingredients!$1:$99993,4,FALSE)</f>
        <v xml:space="preserve">- - - - - 7 - - - - - - -     - -  - -  </v>
      </c>
    </row>
    <row r="10" spans="1:7" x14ac:dyDescent="0.25">
      <c r="A10" s="5" t="s">
        <v>7</v>
      </c>
      <c r="B10" s="6" t="str">
        <f>VLOOKUP($A10,'[1]List of Products'!$1:$100002,2,FALSE)</f>
        <v>V-Air Solid</v>
      </c>
      <c r="C10" s="6" t="str">
        <f>VLOOKUP($A10,'[1]List of Products'!$1:$100002,3,FALSE)</f>
        <v>Citrus Mango</v>
      </c>
      <c r="D10" s="7" t="s">
        <v>16</v>
      </c>
      <c r="E10" s="6" t="str">
        <f>VLOOKUP($D10,[1]Ingredients!$1:$99993,2,FALSE)</f>
        <v>Linalol</v>
      </c>
      <c r="F10" s="6" t="str">
        <f>VLOOKUP($D10,[1]Ingredients!$1:$99993,3,FALSE)</f>
        <v>Fragrance Component</v>
      </c>
      <c r="G10" s="8" t="str">
        <f>VLOOKUP($D10,[1]Ingredients!$1:$99993,4,FALSE)</f>
        <v xml:space="preserve">- - - - - 7 - - - - - - -     - -  - FRA  </v>
      </c>
    </row>
    <row r="11" spans="1:7" x14ac:dyDescent="0.25">
      <c r="A11" s="5" t="s">
        <v>7</v>
      </c>
      <c r="B11" s="6" t="str">
        <f>VLOOKUP($A11,'[1]List of Products'!$1:$100002,2,FALSE)</f>
        <v>V-Air Solid</v>
      </c>
      <c r="C11" s="6" t="str">
        <f>VLOOKUP($A11,'[1]List of Products'!$1:$100002,3,FALSE)</f>
        <v>Citrus Mango</v>
      </c>
      <c r="D11" s="7" t="s">
        <v>17</v>
      </c>
      <c r="E11" s="6" t="str">
        <f>VLOOKUP($D11,[1]Ingredients!$1:$99993,2,FALSE)</f>
        <v>Eucalyptus Oil (Eucalyptus Globulus Labille)</v>
      </c>
      <c r="F11" s="6" t="str">
        <f>VLOOKUP($D11,[1]Ingredients!$1:$99993,3,FALSE)</f>
        <v>Fragrance Component</v>
      </c>
      <c r="G11" s="8" t="str">
        <f>VLOOKUP($D11,[1]Ingredients!$1:$99993,4,FALSE)</f>
        <v xml:space="preserve">- - - - - 7 - - - - - - -     - -  - -  </v>
      </c>
    </row>
    <row r="12" spans="1:7" x14ac:dyDescent="0.25">
      <c r="A12" s="5" t="s">
        <v>7</v>
      </c>
      <c r="B12" s="6" t="str">
        <f>VLOOKUP($A12,'[1]List of Products'!$1:$100002,2,FALSE)</f>
        <v>V-Air Solid</v>
      </c>
      <c r="C12" s="6" t="str">
        <f>VLOOKUP($A12,'[1]List of Products'!$1:$100002,3,FALSE)</f>
        <v>Citrus Mango</v>
      </c>
      <c r="D12" s="7" t="s">
        <v>18</v>
      </c>
      <c r="E12" s="6" t="str">
        <f>VLOOKUP($D12,[1]Ingredients!$1:$99993,2,FALSE)</f>
        <v>citrus limon l. burm. f. peel oil</v>
      </c>
      <c r="F12" s="6" t="str">
        <f>VLOOKUP($D12,[1]Ingredients!$1:$99993,3,FALSE)</f>
        <v>Fragrance Component</v>
      </c>
      <c r="G12" s="8" t="str">
        <f>VLOOKUP($D12,[1]Ingredients!$1:$99993,4,FALSE)</f>
        <v xml:space="preserve">- - - - - 7 - - - - - - -     - -  - -  </v>
      </c>
    </row>
    <row r="13" spans="1:7" x14ac:dyDescent="0.25">
      <c r="A13" s="5" t="s">
        <v>7</v>
      </c>
      <c r="B13" s="6" t="str">
        <f>VLOOKUP($A13,'[1]List of Products'!$1:$100002,2,FALSE)</f>
        <v>V-Air Solid</v>
      </c>
      <c r="C13" s="6" t="str">
        <f>VLOOKUP($A13,'[1]List of Products'!$1:$100002,3,FALSE)</f>
        <v>Citrus Mango</v>
      </c>
      <c r="D13" s="7" t="s">
        <v>19</v>
      </c>
      <c r="E13" s="6" t="str">
        <f>VLOOKUP($D13,[1]Ingredients!$1:$99993,2,FALSE)</f>
        <v>2,6-Dimethyl-7-Octen-2-ol</v>
      </c>
      <c r="F13" s="6" t="str">
        <f>VLOOKUP($D13,[1]Ingredients!$1:$99993,3,FALSE)</f>
        <v>Fragrance Component</v>
      </c>
      <c r="G13" s="8" t="str">
        <f>VLOOKUP($D13,[1]Ingredients!$1:$99993,4,FALSE)</f>
        <v xml:space="preserve">- - - - - 7 - - - - - - -     - -  - -  </v>
      </c>
    </row>
    <row r="14" spans="1:7" x14ac:dyDescent="0.25">
      <c r="A14" s="5" t="s">
        <v>7</v>
      </c>
      <c r="B14" s="6" t="str">
        <f>VLOOKUP($A14,'[1]List of Products'!$1:$100002,2,FALSE)</f>
        <v>V-Air Solid</v>
      </c>
      <c r="C14" s="6" t="str">
        <f>VLOOKUP($A14,'[1]List of Products'!$1:$100002,3,FALSE)</f>
        <v>Citrus Mango</v>
      </c>
      <c r="D14" s="7" t="s">
        <v>20</v>
      </c>
      <c r="E14" s="6" t="str">
        <f>VLOOKUP($D14,[1]Ingredients!$1:$99993,2,FALSE)</f>
        <v>Butanoic acid, 1,1-dimethyl-2-phenylethyl ester</v>
      </c>
      <c r="F14" s="6" t="str">
        <f>VLOOKUP($D14,[1]Ingredients!$1:$99993,3,FALSE)</f>
        <v>Fragrance Component</v>
      </c>
      <c r="G14" s="8" t="str">
        <f>VLOOKUP($D14,[1]Ingredients!$1:$99993,4,FALSE)</f>
        <v xml:space="preserve">- - - - - 7 - - - - - - -     - -  - -  </v>
      </c>
    </row>
    <row r="15" spans="1:7" x14ac:dyDescent="0.25">
      <c r="A15" s="5" t="s">
        <v>7</v>
      </c>
      <c r="B15" s="6" t="str">
        <f>VLOOKUP($A15,'[1]List of Products'!$1:$100002,2,FALSE)</f>
        <v>V-Air Solid</v>
      </c>
      <c r="C15" s="6" t="str">
        <f>VLOOKUP($A15,'[1]List of Products'!$1:$100002,3,FALSE)</f>
        <v>Citrus Mango</v>
      </c>
      <c r="D15" s="7" t="s">
        <v>21</v>
      </c>
      <c r="E15" s="6" t="str">
        <f>VLOOKUP($D15,[1]Ingredients!$1:$99993,2,FALSE)</f>
        <v>Geraniol</v>
      </c>
      <c r="F15" s="6" t="str">
        <f>VLOOKUP($D15,[1]Ingredients!$1:$99993,3,FALSE)</f>
        <v>Fragrance Component</v>
      </c>
      <c r="G15" s="8" t="str">
        <f>VLOOKUP($D15,[1]Ingredients!$1:$99993,4,FALSE)</f>
        <v xml:space="preserve">- - - - - 7 - - - - - - -     - -  - FRA  </v>
      </c>
    </row>
    <row r="16" spans="1:7" x14ac:dyDescent="0.25">
      <c r="A16" s="5" t="s">
        <v>7</v>
      </c>
      <c r="B16" s="6" t="str">
        <f>VLOOKUP($A16,'[1]List of Products'!$1:$100002,2,FALSE)</f>
        <v>V-Air Solid</v>
      </c>
      <c r="C16" s="6" t="str">
        <f>VLOOKUP($A16,'[1]List of Products'!$1:$100002,3,FALSE)</f>
        <v>Citrus Mango</v>
      </c>
      <c r="D16" s="7" t="s">
        <v>22</v>
      </c>
      <c r="E16" s="6" t="str">
        <f>VLOOKUP($D16,[1]Ingredients!$1:$99993,2,FALSE)</f>
        <v>Citronellol</v>
      </c>
      <c r="F16" s="6" t="str">
        <f>VLOOKUP($D16,[1]Ingredients!$1:$99993,3,FALSE)</f>
        <v>Fragrance Component</v>
      </c>
      <c r="G16" s="8" t="str">
        <f>VLOOKUP($D16,[1]Ingredients!$1:$99993,4,FALSE)</f>
        <v xml:space="preserve">- - - - - 7 - - - - - - -     - -  - FRA  </v>
      </c>
    </row>
    <row r="17" spans="1:7" x14ac:dyDescent="0.25">
      <c r="A17" s="5" t="s">
        <v>7</v>
      </c>
      <c r="B17" s="6" t="str">
        <f>VLOOKUP($A17,'[1]List of Products'!$1:$100002,2,FALSE)</f>
        <v>V-Air Solid</v>
      </c>
      <c r="C17" s="6" t="str">
        <f>VLOOKUP($A17,'[1]List of Products'!$1:$100002,3,FALSE)</f>
        <v>Citrus Mango</v>
      </c>
      <c r="D17" s="7" t="s">
        <v>23</v>
      </c>
      <c r="E17" s="6" t="str">
        <f>VLOOKUP($D17,[1]Ingredients!$1:$99993,2,FALSE)</f>
        <v>carrageenan</v>
      </c>
      <c r="F17" s="6" t="str">
        <f>VLOOKUP($D17,[1]Ingredients!$1:$99993,3,FALSE)</f>
        <v>Other</v>
      </c>
      <c r="G17" s="8" t="str">
        <f>VLOOKUP($D17,[1]Ingredients!$1:$99993,4,FALSE)</f>
        <v xml:space="preserve">- - - - - 7 - 9 - - - - -     - -  - -  </v>
      </c>
    </row>
    <row r="18" spans="1:7" x14ac:dyDescent="0.25">
      <c r="A18" s="5" t="s">
        <v>7</v>
      </c>
      <c r="B18" s="6" t="str">
        <f>VLOOKUP($A18,'[1]List of Products'!$1:$100002,2,FALSE)</f>
        <v>V-Air Solid</v>
      </c>
      <c r="C18" s="6" t="str">
        <f>VLOOKUP($A18,'[1]List of Products'!$1:$100002,3,FALSE)</f>
        <v>Citrus Mango</v>
      </c>
      <c r="D18" s="7" t="s">
        <v>24</v>
      </c>
      <c r="E18" s="6" t="str">
        <f>VLOOKUP($D18,[1]Ingredients!$1:$99993,2,FALSE)</f>
        <v>decanal</v>
      </c>
      <c r="F18" s="6" t="str">
        <f>VLOOKUP($D18,[1]Ingredients!$1:$99993,3,FALSE)</f>
        <v>Fragrance Component</v>
      </c>
      <c r="G18" s="8" t="str">
        <f>VLOOKUP($D18,[1]Ingredients!$1:$99993,4,FALSE)</f>
        <v xml:space="preserve">- - - - - 7 - - - - - - -     - -  - -  </v>
      </c>
    </row>
    <row r="19" spans="1:7" x14ac:dyDescent="0.25">
      <c r="A19" s="5" t="s">
        <v>7</v>
      </c>
      <c r="B19" s="6" t="str">
        <f>VLOOKUP($A19,'[1]List of Products'!$1:$100002,2,FALSE)</f>
        <v>V-Air Solid</v>
      </c>
      <c r="C19" s="6" t="str">
        <f>VLOOKUP($A19,'[1]List of Products'!$1:$100002,3,FALSE)</f>
        <v>Citrus Mango</v>
      </c>
      <c r="D19" s="7" t="s">
        <v>25</v>
      </c>
      <c r="E19" s="6" t="str">
        <f>VLOOKUP($D19,[1]Ingredients!$1:$99993,2,FALSE)</f>
        <v>Benzyl Salicylate</v>
      </c>
      <c r="F19" s="6" t="str">
        <f>VLOOKUP($D19,[1]Ingredients!$1:$99993,3,FALSE)</f>
        <v>Fragrance Component</v>
      </c>
      <c r="G19" s="8" t="str">
        <f>VLOOKUP($D19,[1]Ingredients!$1:$99993,4,FALSE)</f>
        <v xml:space="preserve">- - - - - 7 - - - - - - -     - -  - FRA  </v>
      </c>
    </row>
    <row r="20" spans="1:7" x14ac:dyDescent="0.25">
      <c r="A20" s="5" t="s">
        <v>7</v>
      </c>
      <c r="B20" s="6" t="str">
        <f>VLOOKUP($A20,'[1]List of Products'!$1:$100002,2,FALSE)</f>
        <v>V-Air Solid</v>
      </c>
      <c r="C20" s="6" t="str">
        <f>VLOOKUP($A20,'[1]List of Products'!$1:$100002,3,FALSE)</f>
        <v>Citrus Mango</v>
      </c>
      <c r="D20" s="7" t="s">
        <v>26</v>
      </c>
      <c r="E20" s="6" t="str">
        <f>VLOOKUP($D20,[1]Ingredients!$1:$99993,2,FALSE)</f>
        <v>bornan-2-one</v>
      </c>
      <c r="F20" s="6" t="str">
        <f>VLOOKUP($D20,[1]Ingredients!$1:$99993,3,FALSE)</f>
        <v>Fragrance Component</v>
      </c>
      <c r="G20" s="8" t="str">
        <f>VLOOKUP($D20,[1]Ingredients!$1:$99993,4,FALSE)</f>
        <v xml:space="preserve">- - - - - 7 - - - - - - -     - -  - -  </v>
      </c>
    </row>
    <row r="21" spans="1:7" x14ac:dyDescent="0.25">
      <c r="A21" s="5" t="s">
        <v>7</v>
      </c>
      <c r="B21" s="6" t="str">
        <f>VLOOKUP($A21,'[1]List of Products'!$1:$100002,2,FALSE)</f>
        <v>V-Air Solid</v>
      </c>
      <c r="C21" s="6" t="str">
        <f>VLOOKUP($A21,'[1]List of Products'!$1:$100002,3,FALSE)</f>
        <v>Citrus Mango</v>
      </c>
      <c r="D21" s="7" t="s">
        <v>27</v>
      </c>
      <c r="E21" s="6" t="str">
        <f>VLOOKUP($D21,[1]Ingredients!$1:$99993,2,FALSE)</f>
        <v>triacetin</v>
      </c>
      <c r="F21" s="6" t="str">
        <f>VLOOKUP($D21,[1]Ingredients!$1:$99993,3,FALSE)</f>
        <v>Solvent</v>
      </c>
      <c r="G21" s="8" t="str">
        <f>VLOOKUP($D21,[1]Ingredients!$1:$99993,4,FALSE)</f>
        <v xml:space="preserve">- - - - - 7 - - - - - - -     - -  - -  </v>
      </c>
    </row>
    <row r="22" spans="1:7" x14ac:dyDescent="0.25">
      <c r="A22" s="5" t="s">
        <v>7</v>
      </c>
      <c r="B22" s="6" t="str">
        <f>VLOOKUP($A22,'[1]List of Products'!$1:$100002,2,FALSE)</f>
        <v>V-Air Solid</v>
      </c>
      <c r="C22" s="6" t="str">
        <f>VLOOKUP($A22,'[1]List of Products'!$1:$100002,3,FALSE)</f>
        <v>Citrus Mango</v>
      </c>
      <c r="D22" s="7" t="s">
        <v>28</v>
      </c>
      <c r="E22" s="6" t="str">
        <f>VLOOKUP($D22,[1]Ingredients!$1:$99993,2,FALSE)</f>
        <v>Butylated hydroxytoluene</v>
      </c>
      <c r="F22" s="6" t="str">
        <f>VLOOKUP($D22,[1]Ingredients!$1:$99993,3,FALSE)</f>
        <v>Stabilizer</v>
      </c>
      <c r="G22" s="8" t="str">
        <f>VLOOKUP($D22,[1]Ingredients!$1:$99993,4,FALSE)</f>
        <v xml:space="preserve">- - - - - 7 - 9 - - - - -     - -  - -  </v>
      </c>
    </row>
    <row r="23" spans="1:7" x14ac:dyDescent="0.25">
      <c r="A23" s="5" t="s">
        <v>29</v>
      </c>
      <c r="B23" s="6" t="str">
        <f>VLOOKUP($A23,'[1]List of Products'!$1:$100002,2,FALSE)</f>
        <v>V-Air Solid</v>
      </c>
      <c r="C23" s="6" t="str">
        <f>VLOOKUP($A23,'[1]List of Products'!$1:$100002,3,FALSE)</f>
        <v>Apple Orchard</v>
      </c>
      <c r="D23" s="7" t="s">
        <v>30</v>
      </c>
      <c r="E23" s="6" t="str">
        <f>VLOOKUP($D23,[1]Ingredients!$1:$99993,2,FALSE)</f>
        <v>Calcium Sulfate Semi Hydrate</v>
      </c>
      <c r="F23" s="6" t="str">
        <f>VLOOKUP($D23,[1]Ingredients!$1:$99993,3,FALSE)</f>
        <v>Other</v>
      </c>
      <c r="G23" s="8" t="str">
        <f>VLOOKUP($D23,[1]Ingredients!$1:$99993,4,FALSE)</f>
        <v xml:space="preserve">- - - - - - - - - - - - -     - -  - -  </v>
      </c>
    </row>
    <row r="24" spans="1:7" x14ac:dyDescent="0.25">
      <c r="A24" s="5" t="s">
        <v>29</v>
      </c>
      <c r="B24" s="6" t="str">
        <f>VLOOKUP($A24,'[1]List of Products'!$1:$100002,2,FALSE)</f>
        <v>V-Air Solid</v>
      </c>
      <c r="C24" s="6" t="str">
        <f>VLOOKUP($A24,'[1]List of Products'!$1:$100002,3,FALSE)</f>
        <v>Apple Orchard</v>
      </c>
      <c r="D24" s="7" t="s">
        <v>31</v>
      </c>
      <c r="E24" s="6" t="str">
        <f>VLOOKUP($D24,[1]Ingredients!$1:$99993,2,FALSE)</f>
        <v>Distilled Water</v>
      </c>
      <c r="F24" s="6" t="str">
        <f>VLOOKUP($D24,[1]Ingredients!$1:$99993,3,FALSE)</f>
        <v>Solvent</v>
      </c>
      <c r="G24" s="8" t="str">
        <f>VLOOKUP($D24,[1]Ingredients!$1:$99993,4,FALSE)</f>
        <v xml:space="preserve">- - - - - 7 - - - - - - -     - -  - -  </v>
      </c>
    </row>
    <row r="25" spans="1:7" x14ac:dyDescent="0.25">
      <c r="A25" s="5" t="s">
        <v>29</v>
      </c>
      <c r="B25" s="6" t="str">
        <f>VLOOKUP($A25,'[1]List of Products'!$1:$100002,2,FALSE)</f>
        <v>V-Air Solid</v>
      </c>
      <c r="C25" s="6" t="str">
        <f>VLOOKUP($A25,'[1]List of Products'!$1:$100002,3,FALSE)</f>
        <v>Apple Orchard</v>
      </c>
      <c r="D25" s="7" t="s">
        <v>32</v>
      </c>
      <c r="E25" s="6" t="str">
        <f>VLOOKUP($D25,[1]Ingredients!$1:$99993,2,FALSE)</f>
        <v>polyethylene glycol octylphenyl ether</v>
      </c>
      <c r="F25" s="6" t="str">
        <f>VLOOKUP($D25,[1]Ingredients!$1:$99993,3,FALSE)</f>
        <v>Surfactant</v>
      </c>
      <c r="G25" s="8" t="str">
        <f>VLOOKUP($D25,[1]Ingredients!$1:$99993,4,FALSE)</f>
        <v xml:space="preserve">- - - - - 7 - - - - - - -     - -  - -  </v>
      </c>
    </row>
    <row r="26" spans="1:7" x14ac:dyDescent="0.25">
      <c r="A26" s="5" t="s">
        <v>29</v>
      </c>
      <c r="B26" s="6" t="str">
        <f>VLOOKUP($A26,'[1]List of Products'!$1:$100002,2,FALSE)</f>
        <v>V-Air Solid</v>
      </c>
      <c r="C26" s="6" t="str">
        <f>VLOOKUP($A26,'[1]List of Products'!$1:$100002,3,FALSE)</f>
        <v>Apple Orchard</v>
      </c>
      <c r="D26" s="7" t="s">
        <v>33</v>
      </c>
      <c r="E26" s="6" t="str">
        <f>VLOOKUP($D26,[1]Ingredients!$1:$99993,2,FALSE)</f>
        <v>Benzyl Acetate</v>
      </c>
      <c r="F26" s="6" t="str">
        <f>VLOOKUP($D26,[1]Ingredients!$1:$99993,3,FALSE)</f>
        <v>Fragrance Component</v>
      </c>
      <c r="G26" s="8" t="str">
        <f>VLOOKUP($D26,[1]Ingredients!$1:$99993,4,FALSE)</f>
        <v xml:space="preserve">- - - - - 7 - 9 - - - - -     - -  - -  </v>
      </c>
    </row>
    <row r="27" spans="1:7" x14ac:dyDescent="0.25">
      <c r="A27" s="5" t="s">
        <v>29</v>
      </c>
      <c r="B27" s="6" t="str">
        <f>VLOOKUP($A27,'[1]List of Products'!$1:$100002,2,FALSE)</f>
        <v>V-Air Solid</v>
      </c>
      <c r="C27" s="6" t="str">
        <f>VLOOKUP($A27,'[1]List of Products'!$1:$100002,3,FALSE)</f>
        <v>Apple Orchard</v>
      </c>
      <c r="D27" s="7" t="s">
        <v>34</v>
      </c>
      <c r="E27" s="6" t="str">
        <f>VLOOKUP($D27,[1]Ingredients!$1:$99993,2,FALSE)</f>
        <v>dipropylene glycol methyl ether acetate</v>
      </c>
      <c r="F27" s="6" t="str">
        <f>VLOOKUP($D27,[1]Ingredients!$1:$99993,3,FALSE)</f>
        <v>Solvent</v>
      </c>
      <c r="G27" s="8" t="str">
        <f>VLOOKUP($D27,[1]Ingredients!$1:$99993,4,FALSE)</f>
        <v xml:space="preserve">- - - - - 7 - - - - - - -     - -  - -  </v>
      </c>
    </row>
    <row r="28" spans="1:7" x14ac:dyDescent="0.25">
      <c r="A28" s="5" t="s">
        <v>29</v>
      </c>
      <c r="B28" s="6" t="str">
        <f>VLOOKUP($A28,'[1]List of Products'!$1:$100002,2,FALSE)</f>
        <v>V-Air Solid</v>
      </c>
      <c r="C28" s="6" t="str">
        <f>VLOOKUP($A28,'[1]List of Products'!$1:$100002,3,FALSE)</f>
        <v>Apple Orchard</v>
      </c>
      <c r="D28" s="7" t="s">
        <v>35</v>
      </c>
      <c r="E28" s="6" t="str">
        <f>VLOOKUP($D28,[1]Ingredients!$1:$99993,2,FALSE)</f>
        <v>triethylene glycol</v>
      </c>
      <c r="F28" s="6" t="str">
        <f>VLOOKUP($D28,[1]Ingredients!$1:$99993,3,FALSE)</f>
        <v>Deodorizing Agent</v>
      </c>
      <c r="G28" s="8" t="str">
        <f>VLOOKUP($D28,[1]Ingredients!$1:$99993,4,FALSE)</f>
        <v xml:space="preserve">- - - - - 7 - - - - - - -     - -  - -  </v>
      </c>
    </row>
    <row r="29" spans="1:7" x14ac:dyDescent="0.25">
      <c r="A29" s="5" t="s">
        <v>29</v>
      </c>
      <c r="B29" s="6" t="str">
        <f>VLOOKUP($A29,'[1]List of Products'!$1:$100002,2,FALSE)</f>
        <v>V-Air Solid</v>
      </c>
      <c r="C29" s="6" t="str">
        <f>VLOOKUP($A29,'[1]List of Products'!$1:$100002,3,FALSE)</f>
        <v>Apple Orchard</v>
      </c>
      <c r="D29" s="7" t="s">
        <v>36</v>
      </c>
      <c r="E29" s="6" t="str">
        <f>VLOOKUP($D29,[1]Ingredients!$1:$99993,2,FALSE)</f>
        <v>bornan-2-one</v>
      </c>
      <c r="F29" s="6" t="str">
        <f>VLOOKUP($D29,[1]Ingredients!$1:$99993,3,FALSE)</f>
        <v>Fragrance Component</v>
      </c>
      <c r="G29" s="8" t="str">
        <f>VLOOKUP($D29,[1]Ingredients!$1:$99993,4,FALSE)</f>
        <v xml:space="preserve">- - - - - 7 - - - - - - -     - -  - -  </v>
      </c>
    </row>
    <row r="30" spans="1:7" x14ac:dyDescent="0.25">
      <c r="A30" s="5" t="s">
        <v>29</v>
      </c>
      <c r="B30" s="6" t="str">
        <f>VLOOKUP($A30,'[1]List of Products'!$1:$100002,2,FALSE)</f>
        <v>V-Air Solid</v>
      </c>
      <c r="C30" s="6" t="str">
        <f>VLOOKUP($A30,'[1]List of Products'!$1:$100002,3,FALSE)</f>
        <v>Apple Orchard</v>
      </c>
      <c r="D30" s="7" t="s">
        <v>37</v>
      </c>
      <c r="E30" s="6" t="str">
        <f>VLOOKUP($D30,[1]Ingredients!$1:$99993,2,FALSE)</f>
        <v>2,4-Dimethyl-3-cyclohexen-1-carboxaldehyde</v>
      </c>
      <c r="F30" s="6" t="str">
        <f>VLOOKUP($D30,[1]Ingredients!$1:$99993,3,FALSE)</f>
        <v>Fragrance Component</v>
      </c>
      <c r="G30" s="8" t="str">
        <f>VLOOKUP($D30,[1]Ingredients!$1:$99993,4,FALSE)</f>
        <v xml:space="preserve">- - - - - 7 - - - - - - -     - -  - FRA  </v>
      </c>
    </row>
    <row r="31" spans="1:7" x14ac:dyDescent="0.25">
      <c r="A31" s="5" t="s">
        <v>29</v>
      </c>
      <c r="B31" s="6" t="str">
        <f>VLOOKUP($A31,'[1]List of Products'!$1:$100002,2,FALSE)</f>
        <v>V-Air Solid</v>
      </c>
      <c r="C31" s="6" t="str">
        <f>VLOOKUP($A31,'[1]List of Products'!$1:$100002,3,FALSE)</f>
        <v>Apple Orchard</v>
      </c>
      <c r="D31" s="7" t="s">
        <v>38</v>
      </c>
      <c r="E31" s="6" t="str">
        <f>VLOOKUP($D31,[1]Ingredients!$1:$99993,2,FALSE)</f>
        <v>Eucalyptus Oil (Eucalyptus Globulus Labille)</v>
      </c>
      <c r="F31" s="6" t="str">
        <f>VLOOKUP($D31,[1]Ingredients!$1:$99993,3,FALSE)</f>
        <v>Fragrance Component</v>
      </c>
      <c r="G31" s="8" t="str">
        <f>VLOOKUP($D31,[1]Ingredients!$1:$99993,4,FALSE)</f>
        <v xml:space="preserve">- - - - - 7 - - - - - - -     - -  - -  </v>
      </c>
    </row>
    <row r="32" spans="1:7" x14ac:dyDescent="0.25">
      <c r="A32" s="5" t="s">
        <v>29</v>
      </c>
      <c r="B32" s="6" t="str">
        <f>VLOOKUP($A32,'[1]List of Products'!$1:$100002,2,FALSE)</f>
        <v>V-Air Solid</v>
      </c>
      <c r="C32" s="6" t="str">
        <f>VLOOKUP($A32,'[1]List of Products'!$1:$100002,3,FALSE)</f>
        <v>Apple Orchard</v>
      </c>
      <c r="D32" s="7" t="s">
        <v>39</v>
      </c>
      <c r="E32" s="6" t="str">
        <f>VLOOKUP($D32,[1]Ingredients!$1:$99993,2,FALSE)</f>
        <v>2,4,6-trimethylcyclohex-3-ene-1-carbaldehyde</v>
      </c>
      <c r="F32" s="6" t="str">
        <f>VLOOKUP($D32,[1]Ingredients!$1:$99993,3,FALSE)</f>
        <v>Fragrance Component</v>
      </c>
      <c r="G32" s="8" t="str">
        <f>VLOOKUP($D32,[1]Ingredients!$1:$99993,4,FALSE)</f>
        <v xml:space="preserve">- - - - - 7 - - - - - - -     - -  - FRA  </v>
      </c>
    </row>
    <row r="33" spans="1:7" x14ac:dyDescent="0.25">
      <c r="A33" s="5" t="s">
        <v>29</v>
      </c>
      <c r="B33" s="6" t="str">
        <f>VLOOKUP($A33,'[1]List of Products'!$1:$100002,2,FALSE)</f>
        <v>V-Air Solid</v>
      </c>
      <c r="C33" s="6" t="str">
        <f>VLOOKUP($A33,'[1]List of Products'!$1:$100002,3,FALSE)</f>
        <v>Apple Orchard</v>
      </c>
      <c r="D33" s="7" t="s">
        <v>40</v>
      </c>
      <c r="E33" s="6" t="str">
        <f>VLOOKUP($D33,[1]Ingredients!$1:$99993,2,FALSE)</f>
        <v>Butanoic acid, 1,1-dimethyl-2-phenylethyl ester</v>
      </c>
      <c r="F33" s="6" t="str">
        <f>VLOOKUP($D33,[1]Ingredients!$1:$99993,3,FALSE)</f>
        <v>Fragrance Component</v>
      </c>
      <c r="G33" s="8" t="str">
        <f>VLOOKUP($D33,[1]Ingredients!$1:$99993,4,FALSE)</f>
        <v xml:space="preserve">- - - - - 7 - - - - - - -     - -  - -  </v>
      </c>
    </row>
    <row r="34" spans="1:7" x14ac:dyDescent="0.25">
      <c r="A34" s="5" t="s">
        <v>29</v>
      </c>
      <c r="B34" s="6" t="str">
        <f>VLOOKUP($A34,'[1]List of Products'!$1:$100002,2,FALSE)</f>
        <v>V-Air Solid</v>
      </c>
      <c r="C34" s="6" t="str">
        <f>VLOOKUP($A34,'[1]List of Products'!$1:$100002,3,FALSE)</f>
        <v>Apple Orchard</v>
      </c>
      <c r="D34" s="7" t="s">
        <v>41</v>
      </c>
      <c r="E34" s="6" t="str">
        <f>VLOOKUP($D34,[1]Ingredients!$1:$99993,2,FALSE)</f>
        <v>Eugenol</v>
      </c>
      <c r="F34" s="6" t="str">
        <f>VLOOKUP($D34,[1]Ingredients!$1:$99993,3,FALSE)</f>
        <v>Fragrance Component</v>
      </c>
      <c r="G34" s="8" t="str">
        <f>VLOOKUP($D34,[1]Ingredients!$1:$99993,4,FALSE)</f>
        <v xml:space="preserve">- - - - - 7 - 9 - - - - -     - -  - FRA  </v>
      </c>
    </row>
    <row r="35" spans="1:7" x14ac:dyDescent="0.25">
      <c r="A35" s="5" t="s">
        <v>29</v>
      </c>
      <c r="B35" s="6" t="str">
        <f>VLOOKUP($A35,'[1]List of Products'!$1:$100002,2,FALSE)</f>
        <v>V-Air Solid</v>
      </c>
      <c r="C35" s="6" t="str">
        <f>VLOOKUP($A35,'[1]List of Products'!$1:$100002,3,FALSE)</f>
        <v>Apple Orchard</v>
      </c>
      <c r="D35" s="7" t="s">
        <v>42</v>
      </c>
      <c r="E35" s="6" t="str">
        <f>VLOOKUP($D35,[1]Ingredients!$1:$99993,2,FALSE)</f>
        <v>(E)-anethole</v>
      </c>
      <c r="F35" s="6" t="str">
        <f>VLOOKUP($D35,[1]Ingredients!$1:$99993,3,FALSE)</f>
        <v>Fragrance Component</v>
      </c>
      <c r="G35" s="8" t="str">
        <f>VLOOKUP($D35,[1]Ingredients!$1:$99993,4,FALSE)</f>
        <v xml:space="preserve">- - - - - 7 - - - - - - -     - -  - -  </v>
      </c>
    </row>
    <row r="36" spans="1:7" x14ac:dyDescent="0.25">
      <c r="A36" s="5" t="s">
        <v>29</v>
      </c>
      <c r="B36" s="6" t="str">
        <f>VLOOKUP($A36,'[1]List of Products'!$1:$100002,2,FALSE)</f>
        <v>V-Air Solid</v>
      </c>
      <c r="C36" s="6" t="str">
        <f>VLOOKUP($A36,'[1]List of Products'!$1:$100002,3,FALSE)</f>
        <v>Apple Orchard</v>
      </c>
      <c r="D36" s="7" t="s">
        <v>43</v>
      </c>
      <c r="E36" s="6" t="str">
        <f>VLOOKUP($D36,[1]Ingredients!$1:$99993,2,FALSE)</f>
        <v>p-Lysmeral</v>
      </c>
      <c r="F36" s="6" t="str">
        <f>VLOOKUP($D36,[1]Ingredients!$1:$99993,3,FALSE)</f>
        <v>Fragrance Component</v>
      </c>
      <c r="G36" s="8" t="str">
        <f>VLOOKUP($D36,[1]Ingredients!$1:$99993,4,FALSE)</f>
        <v xml:space="preserve">- - - - 6 7 - - - - - - -     - -  - FRA  </v>
      </c>
    </row>
    <row r="37" spans="1:7" x14ac:dyDescent="0.25">
      <c r="A37" s="5" t="s">
        <v>29</v>
      </c>
      <c r="B37" s="6" t="str">
        <f>VLOOKUP($A37,'[1]List of Products'!$1:$100002,2,FALSE)</f>
        <v>V-Air Solid</v>
      </c>
      <c r="C37" s="6" t="str">
        <f>VLOOKUP($A37,'[1]List of Products'!$1:$100002,3,FALSE)</f>
        <v>Apple Orchard</v>
      </c>
      <c r="D37" s="7" t="s">
        <v>44</v>
      </c>
      <c r="E37" s="6" t="str">
        <f>VLOOKUP($D37,[1]Ingredients!$1:$99993,2,FALSE)</f>
        <v>Hexyl cinnamic aldehyde</v>
      </c>
      <c r="F37" s="6" t="str">
        <f>VLOOKUP($D37,[1]Ingredients!$1:$99993,3,FALSE)</f>
        <v>Fragrance Component</v>
      </c>
      <c r="G37" s="8" t="str">
        <f>VLOOKUP($D37,[1]Ingredients!$1:$99993,4,FALSE)</f>
        <v xml:space="preserve">- - - - - 7 - - - - - - -     - -  - FRA  </v>
      </c>
    </row>
    <row r="38" spans="1:7" x14ac:dyDescent="0.25">
      <c r="A38" s="5" t="s">
        <v>29</v>
      </c>
      <c r="B38" s="6" t="str">
        <f>VLOOKUP($A38,'[1]List of Products'!$1:$100002,2,FALSE)</f>
        <v>V-Air Solid</v>
      </c>
      <c r="C38" s="6" t="str">
        <f>VLOOKUP($A38,'[1]List of Products'!$1:$100002,3,FALSE)</f>
        <v>Apple Orchard</v>
      </c>
      <c r="D38" s="7" t="s">
        <v>45</v>
      </c>
      <c r="E38" s="6" t="str">
        <f>VLOOKUP($D38,[1]Ingredients!$1:$99993,2,FALSE)</f>
        <v>4-(4-hydroxy-4-methylpentyl)cyclohex-3-ene-1-carbaldehyde</v>
      </c>
      <c r="F38" s="6" t="str">
        <f>VLOOKUP($D38,[1]Ingredients!$1:$99993,3,FALSE)</f>
        <v>Fragrance Component</v>
      </c>
      <c r="G38" s="8" t="str">
        <f>VLOOKUP($D38,[1]Ingredients!$1:$99993,4,FALSE)</f>
        <v xml:space="preserve">- - - - - 7 - - - - - - -     - -  - FRA  </v>
      </c>
    </row>
    <row r="39" spans="1:7" x14ac:dyDescent="0.25">
      <c r="A39" s="5" t="s">
        <v>29</v>
      </c>
      <c r="B39" s="6" t="str">
        <f>VLOOKUP($A39,'[1]List of Products'!$1:$100002,2,FALSE)</f>
        <v>V-Air Solid</v>
      </c>
      <c r="C39" s="6" t="str">
        <f>VLOOKUP($A39,'[1]List of Products'!$1:$100002,3,FALSE)</f>
        <v>Apple Orchard</v>
      </c>
      <c r="D39" s="7" t="s">
        <v>46</v>
      </c>
      <c r="E39" s="6" t="str">
        <f>VLOOKUP($D39,[1]Ingredients!$1:$99993,2,FALSE)</f>
        <v>Benzoic acid</v>
      </c>
      <c r="F39" s="6" t="str">
        <f>VLOOKUP($D39,[1]Ingredients!$1:$99993,3,FALSE)</f>
        <v>Fragrance Component</v>
      </c>
      <c r="G39" s="8" t="str">
        <f>VLOOKUP($D39,[1]Ingredients!$1:$99993,4,FALSE)</f>
        <v xml:space="preserve">- 2 4 5 - 7 - - - - - - -     - -  - -  </v>
      </c>
    </row>
    <row r="40" spans="1:7" x14ac:dyDescent="0.25">
      <c r="A40" s="5" t="s">
        <v>29</v>
      </c>
      <c r="B40" s="6" t="str">
        <f>VLOOKUP($A40,'[1]List of Products'!$1:$100002,2,FALSE)</f>
        <v>V-Air Solid</v>
      </c>
      <c r="C40" s="6" t="str">
        <f>VLOOKUP($A40,'[1]List of Products'!$1:$100002,3,FALSE)</f>
        <v>Apple Orchard</v>
      </c>
      <c r="D40" s="7" t="s">
        <v>47</v>
      </c>
      <c r="E40" s="6" t="str">
        <f>VLOOKUP($D40,[1]Ingredients!$1:$99993,2,FALSE)</f>
        <v>Benzyl Benzoate</v>
      </c>
      <c r="F40" s="6" t="str">
        <f>VLOOKUP($D40,[1]Ingredients!$1:$99993,3,FALSE)</f>
        <v>Solvent</v>
      </c>
      <c r="G40" s="8" t="str">
        <f>VLOOKUP($D40,[1]Ingredients!$1:$99993,4,FALSE)</f>
        <v xml:space="preserve">- 2 - - - 7 - - - - - - -     - -  - FRA  </v>
      </c>
    </row>
    <row r="41" spans="1:7" x14ac:dyDescent="0.25">
      <c r="A41" s="5" t="s">
        <v>29</v>
      </c>
      <c r="B41" s="6" t="str">
        <f>VLOOKUP($A41,'[1]List of Products'!$1:$100002,2,FALSE)</f>
        <v>V-Air Solid</v>
      </c>
      <c r="C41" s="6" t="str">
        <f>VLOOKUP($A41,'[1]List of Products'!$1:$100002,3,FALSE)</f>
        <v>Apple Orchard</v>
      </c>
      <c r="D41" s="7" t="s">
        <v>48</v>
      </c>
      <c r="E41" s="6" t="str">
        <f>VLOOKUP($D41,[1]Ingredients!$1:$99993,2,FALSE)</f>
        <v>Benzyl Salicylate</v>
      </c>
      <c r="F41" s="6" t="str">
        <f>VLOOKUP($D41,[1]Ingredients!$1:$99993,3,FALSE)</f>
        <v>Fragrance Component</v>
      </c>
      <c r="G41" s="8" t="str">
        <f>VLOOKUP($D41,[1]Ingredients!$1:$99993,4,FALSE)</f>
        <v xml:space="preserve">- - - - - 7 - - - - - - -     - -  - FRA  </v>
      </c>
    </row>
    <row r="42" spans="1:7" x14ac:dyDescent="0.25">
      <c r="A42" s="5" t="s">
        <v>29</v>
      </c>
      <c r="B42" s="6" t="str">
        <f>VLOOKUP($A42,'[1]List of Products'!$1:$100002,2,FALSE)</f>
        <v>V-Air Solid</v>
      </c>
      <c r="C42" s="6" t="str">
        <f>VLOOKUP($A42,'[1]List of Products'!$1:$100002,3,FALSE)</f>
        <v>Apple Orchard</v>
      </c>
      <c r="D42" s="7" t="s">
        <v>49</v>
      </c>
      <c r="E42" s="6" t="str">
        <f>VLOOKUP($D42,[1]Ingredients!$1:$99993,2,FALSE)</f>
        <v>diethyl phthalate</v>
      </c>
      <c r="F42" s="6" t="str">
        <f>VLOOKUP($D42,[1]Ingredients!$1:$99993,3,FALSE)</f>
        <v>Other</v>
      </c>
      <c r="G42" s="8" t="str">
        <f>VLOOKUP($D42,[1]Ingredients!$1:$99993,4,FALSE)</f>
        <v xml:space="preserve">- - 4 - - 7 - - - - - - -     - -  - -  </v>
      </c>
    </row>
    <row r="43" spans="1:7" x14ac:dyDescent="0.25">
      <c r="A43" s="5" t="s">
        <v>29</v>
      </c>
      <c r="B43" s="6" t="str">
        <f>VLOOKUP($A43,'[1]List of Products'!$1:$100002,2,FALSE)</f>
        <v>V-Air Solid</v>
      </c>
      <c r="C43" s="6" t="str">
        <f>VLOOKUP($A43,'[1]List of Products'!$1:$100002,3,FALSE)</f>
        <v>Apple Orchard</v>
      </c>
      <c r="D43" s="7" t="s">
        <v>50</v>
      </c>
      <c r="E43" s="6" t="str">
        <f>VLOOKUP($D43,[1]Ingredients!$1:$99993,2,FALSE)</f>
        <v>triacetin</v>
      </c>
      <c r="F43" s="6" t="str">
        <f>VLOOKUP($D43,[1]Ingredients!$1:$99993,3,FALSE)</f>
        <v>Solvent</v>
      </c>
      <c r="G43" s="8" t="str">
        <f>VLOOKUP($D43,[1]Ingredients!$1:$99993,4,FALSE)</f>
        <v xml:space="preserve">- - - - - 7 - - - - - - -     - -  - -  </v>
      </c>
    </row>
    <row r="44" spans="1:7" x14ac:dyDescent="0.25">
      <c r="A44" s="5" t="s">
        <v>29</v>
      </c>
      <c r="B44" s="6" t="str">
        <f>VLOOKUP($A44,'[1]List of Products'!$1:$100002,2,FALSE)</f>
        <v>V-Air Solid</v>
      </c>
      <c r="C44" s="6" t="str">
        <f>VLOOKUP($A44,'[1]List of Products'!$1:$100002,3,FALSE)</f>
        <v>Apple Orchard</v>
      </c>
      <c r="D44" s="7" t="s">
        <v>23</v>
      </c>
      <c r="E44" s="6" t="str">
        <f>VLOOKUP($D44,[1]Ingredients!$1:$99993,2,FALSE)</f>
        <v>carrageenan</v>
      </c>
      <c r="F44" s="6" t="str">
        <f>VLOOKUP($D44,[1]Ingredients!$1:$99993,3,FALSE)</f>
        <v>Other</v>
      </c>
      <c r="G44" s="8" t="str">
        <f>VLOOKUP($D44,[1]Ingredients!$1:$99993,4,FALSE)</f>
        <v xml:space="preserve">- - - - - 7 - 9 - - - - -     - -  - -  </v>
      </c>
    </row>
    <row r="45" spans="1:7" x14ac:dyDescent="0.25">
      <c r="A45" s="5" t="s">
        <v>29</v>
      </c>
      <c r="B45" s="6" t="str">
        <f>VLOOKUP($A45,'[1]List of Products'!$1:$100002,2,FALSE)</f>
        <v>V-Air Solid</v>
      </c>
      <c r="C45" s="6" t="str">
        <f>VLOOKUP($A45,'[1]List of Products'!$1:$100002,3,FALSE)</f>
        <v>Apple Orchard</v>
      </c>
      <c r="D45" s="7" t="s">
        <v>51</v>
      </c>
      <c r="E45" s="6" t="str">
        <f>VLOOKUP($D45,[1]Ingredients!$1:$99993,2,FALSE)</f>
        <v>Butylated hydroxytoluene</v>
      </c>
      <c r="F45" s="6" t="str">
        <f>VLOOKUP($D45,[1]Ingredients!$1:$99993,3,FALSE)</f>
        <v>Stabilizer</v>
      </c>
      <c r="G45" s="8" t="str">
        <f>VLOOKUP($D45,[1]Ingredients!$1:$99993,4,FALSE)</f>
        <v xml:space="preserve">- - - - - 7 - 9 - - - - -     - -  - -  </v>
      </c>
    </row>
    <row r="46" spans="1:7" x14ac:dyDescent="0.25">
      <c r="A46" s="5" t="s">
        <v>29</v>
      </c>
      <c r="B46" s="6" t="str">
        <f>VLOOKUP($A46,'[1]List of Products'!$1:$100002,2,FALSE)</f>
        <v>V-Air Solid</v>
      </c>
      <c r="C46" s="6" t="str">
        <f>VLOOKUP($A46,'[1]List of Products'!$1:$100002,3,FALSE)</f>
        <v>Apple Orchard</v>
      </c>
      <c r="D46" s="7" t="s">
        <v>52</v>
      </c>
      <c r="E46" s="6" t="str">
        <f>VLOOKUP($D46,[1]Ingredients!$1:$99993,2,FALSE)</f>
        <v>Phenirat</v>
      </c>
      <c r="F46" s="6" t="str">
        <f>VLOOKUP($D46,[1]Ingredients!$1:$99993,3,FALSE)</f>
        <v>Fragrance Component</v>
      </c>
      <c r="G46" s="8" t="str">
        <f>VLOOKUP($D46,[1]Ingredients!$1:$99993,4,FALSE)</f>
        <v xml:space="preserve">- - - - - 7 - - - - - - -     - -  - -  </v>
      </c>
    </row>
    <row r="47" spans="1:7" x14ac:dyDescent="0.25">
      <c r="A47" s="5" t="s">
        <v>53</v>
      </c>
      <c r="B47" s="6" t="str">
        <f>VLOOKUP($A47,'[1]List of Products'!$1:$100002,2,FALSE)</f>
        <v>V-Air Solid</v>
      </c>
      <c r="C47" s="6" t="str">
        <f>VLOOKUP($A47,'[1]List of Products'!$1:$100002,3,FALSE)</f>
        <v>Cucumber Melon</v>
      </c>
      <c r="D47" s="7" t="s">
        <v>8</v>
      </c>
      <c r="E47" s="6" t="str">
        <f>VLOOKUP($D47,[1]Ingredients!$1:$99993,2,FALSE)</f>
        <v>Calcium Sulfate Semi Hydrate</v>
      </c>
      <c r="F47" s="6" t="str">
        <f>VLOOKUP($D47,[1]Ingredients!$1:$99993,3,FALSE)</f>
        <v>Other</v>
      </c>
      <c r="G47" s="8" t="str">
        <f>VLOOKUP($D47,[1]Ingredients!$1:$99993,4,FALSE)</f>
        <v xml:space="preserve">- - - - - - - - - - - - -     - -  - -  </v>
      </c>
    </row>
    <row r="48" spans="1:7" x14ac:dyDescent="0.25">
      <c r="A48" s="5" t="s">
        <v>53</v>
      </c>
      <c r="B48" s="6" t="str">
        <f>VLOOKUP($A48,'[1]List of Products'!$1:$100002,2,FALSE)</f>
        <v>V-Air Solid</v>
      </c>
      <c r="C48" s="6" t="str">
        <f>VLOOKUP($A48,'[1]List of Products'!$1:$100002,3,FALSE)</f>
        <v>Cucumber Melon</v>
      </c>
      <c r="D48" s="7" t="s">
        <v>9</v>
      </c>
      <c r="E48" s="6" t="str">
        <f>VLOOKUP($D48,[1]Ingredients!$1:$99993,2,FALSE)</f>
        <v>Distilled Water</v>
      </c>
      <c r="F48" s="6" t="str">
        <f>VLOOKUP($D48,[1]Ingredients!$1:$99993,3,FALSE)</f>
        <v>Solvent</v>
      </c>
      <c r="G48" s="8" t="str">
        <f>VLOOKUP($D48,[1]Ingredients!$1:$99993,4,FALSE)</f>
        <v xml:space="preserve">- - - - - 7 - - - - - - -     - -  - -  </v>
      </c>
    </row>
    <row r="49" spans="1:7" x14ac:dyDescent="0.25">
      <c r="A49" s="5" t="s">
        <v>53</v>
      </c>
      <c r="B49" s="6" t="str">
        <f>VLOOKUP($A49,'[1]List of Products'!$1:$100002,2,FALSE)</f>
        <v>V-Air Solid</v>
      </c>
      <c r="C49" s="6" t="str">
        <f>VLOOKUP($A49,'[1]List of Products'!$1:$100002,3,FALSE)</f>
        <v>Cucumber Melon</v>
      </c>
      <c r="D49" s="7" t="s">
        <v>14</v>
      </c>
      <c r="E49" s="6" t="str">
        <f>VLOOKUP($D49,[1]Ingredients!$1:$99993,2,FALSE)</f>
        <v>ethyl acetoacetate</v>
      </c>
      <c r="F49" s="6" t="str">
        <f>VLOOKUP($D49,[1]Ingredients!$1:$99993,3,FALSE)</f>
        <v>Fragrance Component</v>
      </c>
      <c r="G49" s="8" t="str">
        <f>VLOOKUP($D49,[1]Ingredients!$1:$99993,4,FALSE)</f>
        <v xml:space="preserve">- - - - - 7 - - - - - - -     - -  - -  </v>
      </c>
    </row>
    <row r="50" spans="1:7" x14ac:dyDescent="0.25">
      <c r="A50" s="5" t="s">
        <v>53</v>
      </c>
      <c r="B50" s="6" t="str">
        <f>VLOOKUP($A50,'[1]List of Products'!$1:$100002,2,FALSE)</f>
        <v>V-Air Solid</v>
      </c>
      <c r="C50" s="6" t="str">
        <f>VLOOKUP($A50,'[1]List of Products'!$1:$100002,3,FALSE)</f>
        <v>Cucumber Melon</v>
      </c>
      <c r="D50" s="7" t="s">
        <v>26</v>
      </c>
      <c r="E50" s="6" t="str">
        <f>VLOOKUP($D50,[1]Ingredients!$1:$99993,2,FALSE)</f>
        <v>bornan-2-one</v>
      </c>
      <c r="F50" s="6" t="str">
        <f>VLOOKUP($D50,[1]Ingredients!$1:$99993,3,FALSE)</f>
        <v>Fragrance Component</v>
      </c>
      <c r="G50" s="8" t="str">
        <f>VLOOKUP($D50,[1]Ingredients!$1:$99993,4,FALSE)</f>
        <v xml:space="preserve">- - - - - 7 - - - - - - -     - -  - -  </v>
      </c>
    </row>
    <row r="51" spans="1:7" x14ac:dyDescent="0.25">
      <c r="A51" s="5" t="s">
        <v>53</v>
      </c>
      <c r="B51" s="6" t="str">
        <f>VLOOKUP($A51,'[1]List of Products'!$1:$100002,2,FALSE)</f>
        <v>V-Air Solid</v>
      </c>
      <c r="C51" s="6" t="str">
        <f>VLOOKUP($A51,'[1]List of Products'!$1:$100002,3,FALSE)</f>
        <v>Cucumber Melon</v>
      </c>
      <c r="D51" s="7" t="s">
        <v>54</v>
      </c>
      <c r="E51" s="6" t="str">
        <f>VLOOKUP($D51,[1]Ingredients!$1:$99993,2,FALSE)</f>
        <v>anisaldehyde</v>
      </c>
      <c r="F51" s="6" t="str">
        <f>VLOOKUP($D51,[1]Ingredients!$1:$99993,3,FALSE)</f>
        <v>Fragrance Component</v>
      </c>
      <c r="G51" s="8" t="str">
        <f>VLOOKUP($D51,[1]Ingredients!$1:$99993,4,FALSE)</f>
        <v xml:space="preserve">- - - - - 7 - - - - - - -     - -  - FRA  </v>
      </c>
    </row>
    <row r="52" spans="1:7" x14ac:dyDescent="0.25">
      <c r="A52" s="5" t="s">
        <v>53</v>
      </c>
      <c r="B52" s="6" t="str">
        <f>VLOOKUP($A52,'[1]List of Products'!$1:$100002,2,FALSE)</f>
        <v>V-Air Solid</v>
      </c>
      <c r="C52" s="6" t="str">
        <f>VLOOKUP($A52,'[1]List of Products'!$1:$100002,3,FALSE)</f>
        <v>Cucumber Melon</v>
      </c>
      <c r="D52" s="7" t="s">
        <v>10</v>
      </c>
      <c r="E52" s="6" t="str">
        <f>VLOOKUP($D52,[1]Ingredients!$1:$99993,2,FALSE)</f>
        <v>polyethylene glycol octylphenyl ether</v>
      </c>
      <c r="F52" s="6" t="str">
        <f>VLOOKUP($D52,[1]Ingredients!$1:$99993,3,FALSE)</f>
        <v>Surfactant</v>
      </c>
      <c r="G52" s="8" t="str">
        <f>VLOOKUP($D52,[1]Ingredients!$1:$99993,4,FALSE)</f>
        <v xml:space="preserve">- - - - - 7 - - - - - - -     - -  - -  </v>
      </c>
    </row>
    <row r="53" spans="1:7" x14ac:dyDescent="0.25">
      <c r="A53" s="5" t="s">
        <v>53</v>
      </c>
      <c r="B53" s="6" t="str">
        <f>VLOOKUP($A53,'[1]List of Products'!$1:$100002,2,FALSE)</f>
        <v>V-Air Solid</v>
      </c>
      <c r="C53" s="6" t="str">
        <f>VLOOKUP($A53,'[1]List of Products'!$1:$100002,3,FALSE)</f>
        <v>Cucumber Melon</v>
      </c>
      <c r="D53" s="7" t="s">
        <v>55</v>
      </c>
      <c r="E53" s="6" t="str">
        <f>VLOOKUP($D53,[1]Ingredients!$1:$99993,2,FALSE)</f>
        <v>p-Lysmeral</v>
      </c>
      <c r="F53" s="6" t="str">
        <f>VLOOKUP($D53,[1]Ingredients!$1:$99993,3,FALSE)</f>
        <v>Fragrance Component</v>
      </c>
      <c r="G53" s="8" t="str">
        <f>VLOOKUP($D53,[1]Ingredients!$1:$99993,4,FALSE)</f>
        <v xml:space="preserve">- - - - 6 7 - - - - - - -     - -  - FRA  </v>
      </c>
    </row>
    <row r="54" spans="1:7" x14ac:dyDescent="0.25">
      <c r="A54" s="5" t="s">
        <v>53</v>
      </c>
      <c r="B54" s="6" t="str">
        <f>VLOOKUP($A54,'[1]List of Products'!$1:$100002,2,FALSE)</f>
        <v>V-Air Solid</v>
      </c>
      <c r="C54" s="6" t="str">
        <f>VLOOKUP($A54,'[1]List of Products'!$1:$100002,3,FALSE)</f>
        <v>Cucumber Melon</v>
      </c>
      <c r="D54" s="7" t="s">
        <v>13</v>
      </c>
      <c r="E54" s="6" t="str">
        <f>VLOOKUP($D54,[1]Ingredients!$1:$99993,2,FALSE)</f>
        <v>triethylene glycol</v>
      </c>
      <c r="F54" s="6" t="str">
        <f>VLOOKUP($D54,[1]Ingredients!$1:$99993,3,FALSE)</f>
        <v>Deodorizing Agent</v>
      </c>
      <c r="G54" s="8" t="str">
        <f>VLOOKUP($D54,[1]Ingredients!$1:$99993,4,FALSE)</f>
        <v xml:space="preserve">- - - - - 7 - - - - - - -     - -  - -  </v>
      </c>
    </row>
    <row r="55" spans="1:7" x14ac:dyDescent="0.25">
      <c r="A55" s="5" t="s">
        <v>53</v>
      </c>
      <c r="B55" s="6" t="str">
        <f>VLOOKUP($A55,'[1]List of Products'!$1:$100002,2,FALSE)</f>
        <v>V-Air Solid</v>
      </c>
      <c r="C55" s="6" t="str">
        <f>VLOOKUP($A55,'[1]List of Products'!$1:$100002,3,FALSE)</f>
        <v>Cucumber Melon</v>
      </c>
      <c r="D55" s="7" t="s">
        <v>11</v>
      </c>
      <c r="E55" s="6" t="str">
        <f>VLOOKUP($D55,[1]Ingredients!$1:$99993,2,FALSE)</f>
        <v>dipropylene glycol methyl ether acetate</v>
      </c>
      <c r="F55" s="6" t="str">
        <f>VLOOKUP($D55,[1]Ingredients!$1:$99993,3,FALSE)</f>
        <v>Solvent</v>
      </c>
      <c r="G55" s="8" t="str">
        <f>VLOOKUP($D55,[1]Ingredients!$1:$99993,4,FALSE)</f>
        <v xml:space="preserve">- - - - - 7 - - - - - - -     - -  - -  </v>
      </c>
    </row>
    <row r="56" spans="1:7" x14ac:dyDescent="0.25">
      <c r="A56" s="5" t="s">
        <v>53</v>
      </c>
      <c r="B56" s="6" t="str">
        <f>VLOOKUP($A56,'[1]List of Products'!$1:$100002,2,FALSE)</f>
        <v>V-Air Solid</v>
      </c>
      <c r="C56" s="6" t="str">
        <f>VLOOKUP($A56,'[1]List of Products'!$1:$100002,3,FALSE)</f>
        <v>Cucumber Melon</v>
      </c>
      <c r="D56" s="7" t="s">
        <v>16</v>
      </c>
      <c r="E56" s="6" t="str">
        <f>VLOOKUP($D56,[1]Ingredients!$1:$99993,2,FALSE)</f>
        <v>Linalol</v>
      </c>
      <c r="F56" s="6" t="str">
        <f>VLOOKUP($D56,[1]Ingredients!$1:$99993,3,FALSE)</f>
        <v>Fragrance Component</v>
      </c>
      <c r="G56" s="8" t="str">
        <f>VLOOKUP($D56,[1]Ingredients!$1:$99993,4,FALSE)</f>
        <v xml:space="preserve">- - - - - 7 - - - - - - -     - -  - FRA  </v>
      </c>
    </row>
    <row r="57" spans="1:7" x14ac:dyDescent="0.25">
      <c r="A57" s="5" t="s">
        <v>53</v>
      </c>
      <c r="B57" s="6" t="str">
        <f>VLOOKUP($A57,'[1]List of Products'!$1:$100002,2,FALSE)</f>
        <v>V-Air Solid</v>
      </c>
      <c r="C57" s="6" t="str">
        <f>VLOOKUP($A57,'[1]List of Products'!$1:$100002,3,FALSE)</f>
        <v>Cucumber Melon</v>
      </c>
      <c r="D57" s="7" t="s">
        <v>17</v>
      </c>
      <c r="E57" s="6" t="str">
        <f>VLOOKUP($D57,[1]Ingredients!$1:$99993,2,FALSE)</f>
        <v>Eucalyptus Oil (Eucalyptus Globulus Labille)</v>
      </c>
      <c r="F57" s="6" t="str">
        <f>VLOOKUP($D57,[1]Ingredients!$1:$99993,3,FALSE)</f>
        <v>Fragrance Component</v>
      </c>
      <c r="G57" s="8" t="str">
        <f>VLOOKUP($D57,[1]Ingredients!$1:$99993,4,FALSE)</f>
        <v xml:space="preserve">- - - - - 7 - - - - - - -     - -  - -  </v>
      </c>
    </row>
    <row r="58" spans="1:7" x14ac:dyDescent="0.25">
      <c r="A58" s="5" t="s">
        <v>53</v>
      </c>
      <c r="B58" s="6" t="str">
        <f>VLOOKUP($A58,'[1]List of Products'!$1:$100002,2,FALSE)</f>
        <v>V-Air Solid</v>
      </c>
      <c r="C58" s="6" t="str">
        <f>VLOOKUP($A58,'[1]List of Products'!$1:$100002,3,FALSE)</f>
        <v>Cucumber Melon</v>
      </c>
      <c r="D58" s="7" t="s">
        <v>56</v>
      </c>
      <c r="E58" s="6" t="str">
        <f>VLOOKUP($D58,[1]Ingredients!$1:$99993,2,FALSE)</f>
        <v>3-(4-propan-2-ylphenyl)butanal</v>
      </c>
      <c r="F58" s="6" t="str">
        <f>VLOOKUP($D58,[1]Ingredients!$1:$99993,3,FALSE)</f>
        <v>Fragrance Component</v>
      </c>
      <c r="G58" s="8" t="str">
        <f>VLOOKUP($D58,[1]Ingredients!$1:$99993,4,FALSE)</f>
        <v xml:space="preserve">- - - - - 7 - - - - - - -     - -  - FRA  </v>
      </c>
    </row>
    <row r="59" spans="1:7" x14ac:dyDescent="0.25">
      <c r="A59" s="5" t="s">
        <v>53</v>
      </c>
      <c r="B59" s="6" t="str">
        <f>VLOOKUP($A59,'[1]List of Products'!$1:$100002,2,FALSE)</f>
        <v>V-Air Solid</v>
      </c>
      <c r="C59" s="6" t="str">
        <f>VLOOKUP($A59,'[1]List of Products'!$1:$100002,3,FALSE)</f>
        <v>Cucumber Melon</v>
      </c>
      <c r="D59" s="7" t="s">
        <v>57</v>
      </c>
      <c r="E59" s="6" t="str">
        <f>VLOOKUP($D59,[1]Ingredients!$1:$99993,2,FALSE)</f>
        <v>Amyl cinnamal</v>
      </c>
      <c r="F59" s="6" t="str">
        <f>VLOOKUP($D59,[1]Ingredients!$1:$99993,3,FALSE)</f>
        <v>Fragrance Component</v>
      </c>
      <c r="G59" s="8" t="str">
        <f>VLOOKUP($D59,[1]Ingredients!$1:$99993,4,FALSE)</f>
        <v xml:space="preserve">- - - - - 7 - - - - - - -     - -  - -  </v>
      </c>
    </row>
    <row r="60" spans="1:7" x14ac:dyDescent="0.25">
      <c r="A60" s="5" t="s">
        <v>53</v>
      </c>
      <c r="B60" s="6" t="str">
        <f>VLOOKUP($A60,'[1]List of Products'!$1:$100002,2,FALSE)</f>
        <v>V-Air Solid</v>
      </c>
      <c r="C60" s="6" t="str">
        <f>VLOOKUP($A60,'[1]List of Products'!$1:$100002,3,FALSE)</f>
        <v>Cucumber Melon</v>
      </c>
      <c r="D60" s="7" t="s">
        <v>21</v>
      </c>
      <c r="E60" s="6" t="str">
        <f>VLOOKUP($D60,[1]Ingredients!$1:$99993,2,FALSE)</f>
        <v>Geraniol</v>
      </c>
      <c r="F60" s="6" t="str">
        <f>VLOOKUP($D60,[1]Ingredients!$1:$99993,3,FALSE)</f>
        <v>Fragrance Component</v>
      </c>
      <c r="G60" s="8" t="str">
        <f>VLOOKUP($D60,[1]Ingredients!$1:$99993,4,FALSE)</f>
        <v xml:space="preserve">- - - - - 7 - - - - - - -     - -  - FRA  </v>
      </c>
    </row>
    <row r="61" spans="1:7" x14ac:dyDescent="0.25">
      <c r="A61" s="5" t="s">
        <v>53</v>
      </c>
      <c r="B61" s="6" t="str">
        <f>VLOOKUP($A61,'[1]List of Products'!$1:$100002,2,FALSE)</f>
        <v>V-Air Solid</v>
      </c>
      <c r="C61" s="6" t="str">
        <f>VLOOKUP($A61,'[1]List of Products'!$1:$100002,3,FALSE)</f>
        <v>Cucumber Melon</v>
      </c>
      <c r="D61" s="7" t="s">
        <v>22</v>
      </c>
      <c r="E61" s="6" t="str">
        <f>VLOOKUP($D61,[1]Ingredients!$1:$99993,2,FALSE)</f>
        <v>Citronellol</v>
      </c>
      <c r="F61" s="6" t="str">
        <f>VLOOKUP($D61,[1]Ingredients!$1:$99993,3,FALSE)</f>
        <v>Fragrance Component</v>
      </c>
      <c r="G61" s="8" t="str">
        <f>VLOOKUP($D61,[1]Ingredients!$1:$99993,4,FALSE)</f>
        <v xml:space="preserve">- - - - - 7 - - - - - - -     - -  - FRA  </v>
      </c>
    </row>
    <row r="62" spans="1:7" x14ac:dyDescent="0.25">
      <c r="A62" s="5" t="s">
        <v>53</v>
      </c>
      <c r="B62" s="6" t="str">
        <f>VLOOKUP($A62,'[1]List of Products'!$1:$100002,2,FALSE)</f>
        <v>V-Air Solid</v>
      </c>
      <c r="C62" s="6" t="str">
        <f>VLOOKUP($A62,'[1]List of Products'!$1:$100002,3,FALSE)</f>
        <v>Cucumber Melon</v>
      </c>
      <c r="D62" s="7" t="s">
        <v>25</v>
      </c>
      <c r="E62" s="6" t="str">
        <f>VLOOKUP($D62,[1]Ingredients!$1:$99993,2,FALSE)</f>
        <v>Benzyl Salicylate</v>
      </c>
      <c r="F62" s="6" t="str">
        <f>VLOOKUP($D62,[1]Ingredients!$1:$99993,3,FALSE)</f>
        <v>Fragrance Component</v>
      </c>
      <c r="G62" s="8" t="str">
        <f>VLOOKUP($D62,[1]Ingredients!$1:$99993,4,FALSE)</f>
        <v xml:space="preserve">- - - - - 7 - - - - - - -     - -  - FRA  </v>
      </c>
    </row>
    <row r="63" spans="1:7" x14ac:dyDescent="0.25">
      <c r="A63" s="5" t="s">
        <v>53</v>
      </c>
      <c r="B63" s="6" t="str">
        <f>VLOOKUP($A63,'[1]List of Products'!$1:$100002,2,FALSE)</f>
        <v>V-Air Solid</v>
      </c>
      <c r="C63" s="6" t="str">
        <f>VLOOKUP($A63,'[1]List of Products'!$1:$100002,3,FALSE)</f>
        <v>Cucumber Melon</v>
      </c>
      <c r="D63" s="7" t="s">
        <v>23</v>
      </c>
      <c r="E63" s="6" t="str">
        <f>VLOOKUP($D63,[1]Ingredients!$1:$99993,2,FALSE)</f>
        <v>carrageenan</v>
      </c>
      <c r="F63" s="6" t="str">
        <f>VLOOKUP($D63,[1]Ingredients!$1:$99993,3,FALSE)</f>
        <v>Other</v>
      </c>
      <c r="G63" s="8" t="str">
        <f>VLOOKUP($D63,[1]Ingredients!$1:$99993,4,FALSE)</f>
        <v xml:space="preserve">- - - - - 7 - 9 - - - - -     - -  - -  </v>
      </c>
    </row>
    <row r="64" spans="1:7" x14ac:dyDescent="0.25">
      <c r="A64" s="5" t="s">
        <v>53</v>
      </c>
      <c r="B64" s="6" t="str">
        <f>VLOOKUP($A64,'[1]List of Products'!$1:$100002,2,FALSE)</f>
        <v>V-Air Solid</v>
      </c>
      <c r="C64" s="6" t="str">
        <f>VLOOKUP($A64,'[1]List of Products'!$1:$100002,3,FALSE)</f>
        <v>Cucumber Melon</v>
      </c>
      <c r="D64" s="7" t="s">
        <v>27</v>
      </c>
      <c r="E64" s="6" t="str">
        <f>VLOOKUP($D64,[1]Ingredients!$1:$99993,2,FALSE)</f>
        <v>triacetin</v>
      </c>
      <c r="F64" s="6" t="str">
        <f>VLOOKUP($D64,[1]Ingredients!$1:$99993,3,FALSE)</f>
        <v>Solvent</v>
      </c>
      <c r="G64" s="8" t="str">
        <f>VLOOKUP($D64,[1]Ingredients!$1:$99993,4,FALSE)</f>
        <v xml:space="preserve">- - - - - 7 - - - - - - -     - -  - -  </v>
      </c>
    </row>
    <row r="65" spans="1:7" x14ac:dyDescent="0.25">
      <c r="A65" s="5" t="s">
        <v>53</v>
      </c>
      <c r="B65" s="6" t="str">
        <f>VLOOKUP($A65,'[1]List of Products'!$1:$100002,2,FALSE)</f>
        <v>V-Air Solid</v>
      </c>
      <c r="C65" s="6" t="str">
        <f>VLOOKUP($A65,'[1]List of Products'!$1:$100002,3,FALSE)</f>
        <v>Cucumber Melon</v>
      </c>
      <c r="D65" s="7" t="s">
        <v>58</v>
      </c>
      <c r="E65" s="6" t="str">
        <f>VLOOKUP($D65,[1]Ingredients!$1:$99993,2,FALSE)</f>
        <v>Benzyl Benzoate</v>
      </c>
      <c r="F65" s="6" t="str">
        <f>VLOOKUP($D65,[1]Ingredients!$1:$99993,3,FALSE)</f>
        <v>Solvent</v>
      </c>
      <c r="G65" s="8" t="str">
        <f>VLOOKUP($D65,[1]Ingredients!$1:$99993,4,FALSE)</f>
        <v xml:space="preserve">- 2 - - - 7 - - - - - - -     - -  - FRA  </v>
      </c>
    </row>
    <row r="66" spans="1:7" x14ac:dyDescent="0.25">
      <c r="A66" s="5" t="s">
        <v>53</v>
      </c>
      <c r="B66" s="6" t="str">
        <f>VLOOKUP($A66,'[1]List of Products'!$1:$100002,2,FALSE)</f>
        <v>V-Air Solid</v>
      </c>
      <c r="C66" s="6" t="str">
        <f>VLOOKUP($A66,'[1]List of Products'!$1:$100002,3,FALSE)</f>
        <v>Cucumber Melon</v>
      </c>
      <c r="D66" s="7" t="s">
        <v>28</v>
      </c>
      <c r="E66" s="6" t="str">
        <f>VLOOKUP($D66,[1]Ingredients!$1:$99993,2,FALSE)</f>
        <v>Butylated hydroxytoluene</v>
      </c>
      <c r="F66" s="6" t="str">
        <f>VLOOKUP($D66,[1]Ingredients!$1:$99993,3,FALSE)</f>
        <v>Stabilizer</v>
      </c>
      <c r="G66" s="8" t="str">
        <f>VLOOKUP($D66,[1]Ingredients!$1:$99993,4,FALSE)</f>
        <v xml:space="preserve">- - - - - 7 - 9 - - - - -     - -  - -  </v>
      </c>
    </row>
    <row r="67" spans="1:7" x14ac:dyDescent="0.25">
      <c r="A67" s="5" t="s">
        <v>53</v>
      </c>
      <c r="B67" s="6" t="str">
        <f>VLOOKUP($A67,'[1]List of Products'!$1:$100002,2,FALSE)</f>
        <v>V-Air Solid</v>
      </c>
      <c r="C67" s="6" t="str">
        <f>VLOOKUP($A67,'[1]List of Products'!$1:$100002,3,FALSE)</f>
        <v>Cucumber Melon</v>
      </c>
      <c r="D67" s="7" t="s">
        <v>59</v>
      </c>
      <c r="E67" s="6" t="str">
        <f>VLOOKUP($D67,[1]Ingredients!$1:$99993,2,FALSE)</f>
        <v>Phenirat</v>
      </c>
      <c r="F67" s="6" t="str">
        <f>VLOOKUP($D67,[1]Ingredients!$1:$99993,3,FALSE)</f>
        <v>Fragrance Component</v>
      </c>
      <c r="G67" s="8" t="str">
        <f>VLOOKUP($D67,[1]Ingredients!$1:$99993,4,FALSE)</f>
        <v xml:space="preserve">- - - - - 7 - - - - - - -     - -  - -  </v>
      </c>
    </row>
    <row r="68" spans="1:7" x14ac:dyDescent="0.25">
      <c r="A68" s="5" t="s">
        <v>60</v>
      </c>
      <c r="B68" s="6" t="str">
        <f>VLOOKUP($A68,'[1]List of Products'!$1:$100002,2,FALSE)</f>
        <v>V-Air Solid</v>
      </c>
      <c r="C68" s="6" t="str">
        <f>VLOOKUP($A68,'[1]List of Products'!$1:$100002,3,FALSE)</f>
        <v>Cool Mint</v>
      </c>
      <c r="D68" s="7" t="s">
        <v>8</v>
      </c>
      <c r="E68" s="6" t="str">
        <f>VLOOKUP($D68,[1]Ingredients!$1:$99993,2,FALSE)</f>
        <v>Calcium Sulfate Semi Hydrate</v>
      </c>
      <c r="F68" s="6" t="str">
        <f>VLOOKUP($D68,[1]Ingredients!$1:$99993,3,FALSE)</f>
        <v>Other</v>
      </c>
      <c r="G68" s="8" t="str">
        <f>VLOOKUP($D68,[1]Ingredients!$1:$99993,4,FALSE)</f>
        <v xml:space="preserve">- - - - - - - - - - - - -     - -  - -  </v>
      </c>
    </row>
    <row r="69" spans="1:7" x14ac:dyDescent="0.25">
      <c r="A69" s="5" t="s">
        <v>60</v>
      </c>
      <c r="B69" s="6" t="str">
        <f>VLOOKUP($A69,'[1]List of Products'!$1:$100002,2,FALSE)</f>
        <v>V-Air Solid</v>
      </c>
      <c r="C69" s="6" t="str">
        <f>VLOOKUP($A69,'[1]List of Products'!$1:$100002,3,FALSE)</f>
        <v>Cool Mint</v>
      </c>
      <c r="D69" s="7" t="s">
        <v>9</v>
      </c>
      <c r="E69" s="6" t="str">
        <f>VLOOKUP($D69,[1]Ingredients!$1:$99993,2,FALSE)</f>
        <v>Distilled Water</v>
      </c>
      <c r="F69" s="6" t="str">
        <f>VLOOKUP($D69,[1]Ingredients!$1:$99993,3,FALSE)</f>
        <v>Solvent</v>
      </c>
      <c r="G69" s="8" t="str">
        <f>VLOOKUP($D69,[1]Ingredients!$1:$99993,4,FALSE)</f>
        <v xml:space="preserve">- - - - - 7 - - - - - - -     - -  - -  </v>
      </c>
    </row>
    <row r="70" spans="1:7" x14ac:dyDescent="0.25">
      <c r="A70" s="5" t="s">
        <v>60</v>
      </c>
      <c r="B70" s="6" t="str">
        <f>VLOOKUP($A70,'[1]List of Products'!$1:$100002,2,FALSE)</f>
        <v>V-Air Solid</v>
      </c>
      <c r="C70" s="6" t="str">
        <f>VLOOKUP($A70,'[1]List of Products'!$1:$100002,3,FALSE)</f>
        <v>Cool Mint</v>
      </c>
      <c r="D70" s="7" t="s">
        <v>10</v>
      </c>
      <c r="E70" s="6" t="str">
        <f>VLOOKUP($D70,[1]Ingredients!$1:$99993,2,FALSE)</f>
        <v>polyethylene glycol octylphenyl ether</v>
      </c>
      <c r="F70" s="6" t="str">
        <f>VLOOKUP($D70,[1]Ingredients!$1:$99993,3,FALSE)</f>
        <v>Surfactant</v>
      </c>
      <c r="G70" s="8" t="str">
        <f>VLOOKUP($D70,[1]Ingredients!$1:$99993,4,FALSE)</f>
        <v xml:space="preserve">- - - - - 7 - - - - - - -     - -  - -  </v>
      </c>
    </row>
    <row r="71" spans="1:7" x14ac:dyDescent="0.25">
      <c r="A71" s="5" t="s">
        <v>60</v>
      </c>
      <c r="B71" s="6" t="str">
        <f>VLOOKUP($A71,'[1]List of Products'!$1:$100002,2,FALSE)</f>
        <v>V-Air Solid</v>
      </c>
      <c r="C71" s="6" t="str">
        <f>VLOOKUP($A71,'[1]List of Products'!$1:$100002,3,FALSE)</f>
        <v>Cool Mint</v>
      </c>
      <c r="D71" s="7" t="s">
        <v>11</v>
      </c>
      <c r="E71" s="6" t="str">
        <f>VLOOKUP($D71,[1]Ingredients!$1:$99993,2,FALSE)</f>
        <v>dipropylene glycol methyl ether acetate</v>
      </c>
      <c r="F71" s="6" t="str">
        <f>VLOOKUP($D71,[1]Ingredients!$1:$99993,3,FALSE)</f>
        <v>Solvent</v>
      </c>
      <c r="G71" s="8" t="str">
        <f>VLOOKUP($D71,[1]Ingredients!$1:$99993,4,FALSE)</f>
        <v xml:space="preserve">- - - - - 7 - - - - - - -     - -  - -  </v>
      </c>
    </row>
    <row r="72" spans="1:7" x14ac:dyDescent="0.25">
      <c r="A72" s="5" t="s">
        <v>60</v>
      </c>
      <c r="B72" s="6" t="str">
        <f>VLOOKUP($A72,'[1]List of Products'!$1:$100002,2,FALSE)</f>
        <v>V-Air Solid</v>
      </c>
      <c r="C72" s="6" t="str">
        <f>VLOOKUP($A72,'[1]List of Products'!$1:$100002,3,FALSE)</f>
        <v>Cool Mint</v>
      </c>
      <c r="D72" s="7" t="s">
        <v>61</v>
      </c>
      <c r="E72" s="6" t="str">
        <f>VLOOKUP($D72,[1]Ingredients!$1:$99993,2,FALSE)</f>
        <v>methyl salicylate</v>
      </c>
      <c r="F72" s="6" t="str">
        <f>VLOOKUP($D72,[1]Ingredients!$1:$99993,3,FALSE)</f>
        <v>Fragrance Component</v>
      </c>
      <c r="G72" s="8" t="str">
        <f>VLOOKUP($D72,[1]Ingredients!$1:$99993,4,FALSE)</f>
        <v xml:space="preserve">- - - - - 7 - - - - - - -     - -  - -  </v>
      </c>
    </row>
    <row r="73" spans="1:7" x14ac:dyDescent="0.25">
      <c r="A73" s="5" t="s">
        <v>60</v>
      </c>
      <c r="B73" s="6" t="str">
        <f>VLOOKUP($A73,'[1]List of Products'!$1:$100002,2,FALSE)</f>
        <v>V-Air Solid</v>
      </c>
      <c r="C73" s="6" t="str">
        <f>VLOOKUP($A73,'[1]List of Products'!$1:$100002,3,FALSE)</f>
        <v>Cool Mint</v>
      </c>
      <c r="D73" s="7" t="s">
        <v>13</v>
      </c>
      <c r="E73" s="6" t="str">
        <f>VLOOKUP($D73,[1]Ingredients!$1:$99993,2,FALSE)</f>
        <v>triethylene glycol</v>
      </c>
      <c r="F73" s="6" t="str">
        <f>VLOOKUP($D73,[1]Ingredients!$1:$99993,3,FALSE)</f>
        <v>Deodorizing Agent</v>
      </c>
      <c r="G73" s="8" t="str">
        <f>VLOOKUP($D73,[1]Ingredients!$1:$99993,4,FALSE)</f>
        <v xml:space="preserve">- - - - - 7 - - - - - - -     - -  - -  </v>
      </c>
    </row>
    <row r="74" spans="1:7" x14ac:dyDescent="0.25">
      <c r="A74" s="5" t="s">
        <v>60</v>
      </c>
      <c r="B74" s="6" t="str">
        <f>VLOOKUP($A74,'[1]List of Products'!$1:$100002,2,FALSE)</f>
        <v>V-Air Solid</v>
      </c>
      <c r="C74" s="6" t="str">
        <f>VLOOKUP($A74,'[1]List of Products'!$1:$100002,3,FALSE)</f>
        <v>Cool Mint</v>
      </c>
      <c r="D74" s="7" t="s">
        <v>54</v>
      </c>
      <c r="E74" s="6" t="str">
        <f>VLOOKUP($D74,[1]Ingredients!$1:$99993,2,FALSE)</f>
        <v>anisaldehyde</v>
      </c>
      <c r="F74" s="6" t="str">
        <f>VLOOKUP($D74,[1]Ingredients!$1:$99993,3,FALSE)</f>
        <v>Fragrance Component</v>
      </c>
      <c r="G74" s="8" t="str">
        <f>VLOOKUP($D74,[1]Ingredients!$1:$99993,4,FALSE)</f>
        <v xml:space="preserve">- - - - - 7 - - - - - - -     - -  - FRA  </v>
      </c>
    </row>
    <row r="75" spans="1:7" x14ac:dyDescent="0.25">
      <c r="A75" s="5" t="s">
        <v>60</v>
      </c>
      <c r="B75" s="6" t="str">
        <f>VLOOKUP($A75,'[1]List of Products'!$1:$100002,2,FALSE)</f>
        <v>V-Air Solid</v>
      </c>
      <c r="C75" s="6" t="str">
        <f>VLOOKUP($A75,'[1]List of Products'!$1:$100002,3,FALSE)</f>
        <v>Cool Mint</v>
      </c>
      <c r="D75" s="7" t="s">
        <v>26</v>
      </c>
      <c r="E75" s="6" t="str">
        <f>VLOOKUP($D75,[1]Ingredients!$1:$99993,2,FALSE)</f>
        <v>bornan-2-one</v>
      </c>
      <c r="F75" s="6" t="str">
        <f>VLOOKUP($D75,[1]Ingredients!$1:$99993,3,FALSE)</f>
        <v>Fragrance Component</v>
      </c>
      <c r="G75" s="8" t="str">
        <f>VLOOKUP($D75,[1]Ingredients!$1:$99993,4,FALSE)</f>
        <v xml:space="preserve">- - - - - 7 - - - - - - -     - -  - -  </v>
      </c>
    </row>
    <row r="76" spans="1:7" x14ac:dyDescent="0.25">
      <c r="A76" s="5" t="s">
        <v>60</v>
      </c>
      <c r="B76" s="6" t="str">
        <f>VLOOKUP($A76,'[1]List of Products'!$1:$100002,2,FALSE)</f>
        <v>V-Air Solid</v>
      </c>
      <c r="C76" s="6" t="str">
        <f>VLOOKUP($A76,'[1]List of Products'!$1:$100002,3,FALSE)</f>
        <v>Cool Mint</v>
      </c>
      <c r="D76" s="7" t="s">
        <v>62</v>
      </c>
      <c r="E76" s="6" t="str">
        <f>VLOOKUP($D76,[1]Ingredients!$1:$99993,2,FALSE)</f>
        <v>Benzoic acid</v>
      </c>
      <c r="F76" s="6" t="str">
        <f>VLOOKUP($D76,[1]Ingredients!$1:$99993,3,FALSE)</f>
        <v>Fragrance Component</v>
      </c>
      <c r="G76" s="8" t="str">
        <f>VLOOKUP($D76,[1]Ingredients!$1:$99993,4,FALSE)</f>
        <v xml:space="preserve">- 2 4 5 - 7 - - - - - - -     - -  - -  </v>
      </c>
    </row>
    <row r="77" spans="1:7" x14ac:dyDescent="0.25">
      <c r="A77" s="5" t="s">
        <v>60</v>
      </c>
      <c r="B77" s="6" t="str">
        <f>VLOOKUP($A77,'[1]List of Products'!$1:$100002,2,FALSE)</f>
        <v>V-Air Solid</v>
      </c>
      <c r="C77" s="6" t="str">
        <f>VLOOKUP($A77,'[1]List of Products'!$1:$100002,3,FALSE)</f>
        <v>Cool Mint</v>
      </c>
      <c r="D77" s="7" t="s">
        <v>63</v>
      </c>
      <c r="E77" s="6" t="str">
        <f>VLOOKUP($D77,[1]Ingredients!$1:$99993,2,FALSE)</f>
        <v>Propylene glycol</v>
      </c>
      <c r="F77" s="6" t="str">
        <f>VLOOKUP($D77,[1]Ingredients!$1:$99993,3,FALSE)</f>
        <v>Solvent</v>
      </c>
      <c r="G77" s="8" t="str">
        <f>VLOOKUP($D77,[1]Ingredients!$1:$99993,4,FALSE)</f>
        <v xml:space="preserve">- - - - - 7 - - - - 12 - -     - -  - -  </v>
      </c>
    </row>
    <row r="78" spans="1:7" x14ac:dyDescent="0.25">
      <c r="A78" s="5" t="s">
        <v>60</v>
      </c>
      <c r="B78" s="6" t="str">
        <f>VLOOKUP($A78,'[1]List of Products'!$1:$100002,2,FALSE)</f>
        <v>V-Air Solid</v>
      </c>
      <c r="C78" s="6" t="str">
        <f>VLOOKUP($A78,'[1]List of Products'!$1:$100002,3,FALSE)</f>
        <v>Cool Mint</v>
      </c>
      <c r="D78" s="7" t="s">
        <v>64</v>
      </c>
      <c r="E78" s="6" t="str">
        <f>VLOOKUP($D78,[1]Ingredients!$1:$99993,2,FALSE)</f>
        <v>menthol</v>
      </c>
      <c r="F78" s="6" t="str">
        <f>VLOOKUP($D78,[1]Ingredients!$1:$99993,3,FALSE)</f>
        <v>Fragrance Component</v>
      </c>
      <c r="G78" s="8" t="str">
        <f>VLOOKUP($D78,[1]Ingredients!$1:$99993,4,FALSE)</f>
        <v xml:space="preserve">- - - - - 7 - - - - - - -     - -  - -  </v>
      </c>
    </row>
    <row r="79" spans="1:7" x14ac:dyDescent="0.25">
      <c r="A79" s="5" t="s">
        <v>60</v>
      </c>
      <c r="B79" s="6" t="str">
        <f>VLOOKUP($A79,'[1]List of Products'!$1:$100002,2,FALSE)</f>
        <v>V-Air Solid</v>
      </c>
      <c r="C79" s="6" t="str">
        <f>VLOOKUP($A79,'[1]List of Products'!$1:$100002,3,FALSE)</f>
        <v>Cool Mint</v>
      </c>
      <c r="D79" s="7" t="s">
        <v>65</v>
      </c>
      <c r="E79" s="6" t="str">
        <f>VLOOKUP($D79,[1]Ingredients!$1:$99993,2,FALSE)</f>
        <v>(E)-anethole</v>
      </c>
      <c r="F79" s="6" t="str">
        <f>VLOOKUP($D79,[1]Ingredients!$1:$99993,3,FALSE)</f>
        <v>Fragrance Component</v>
      </c>
      <c r="G79" s="8" t="str">
        <f>VLOOKUP($D79,[1]Ingredients!$1:$99993,4,FALSE)</f>
        <v xml:space="preserve">- - - - - 7 - - - - - - -     - -  - -  </v>
      </c>
    </row>
    <row r="80" spans="1:7" x14ac:dyDescent="0.25">
      <c r="A80" s="5" t="s">
        <v>60</v>
      </c>
      <c r="B80" s="6" t="str">
        <f>VLOOKUP($A80,'[1]List of Products'!$1:$100002,2,FALSE)</f>
        <v>V-Air Solid</v>
      </c>
      <c r="C80" s="6" t="str">
        <f>VLOOKUP($A80,'[1]List of Products'!$1:$100002,3,FALSE)</f>
        <v>Cool Mint</v>
      </c>
      <c r="D80" s="7" t="s">
        <v>17</v>
      </c>
      <c r="E80" s="6" t="str">
        <f>VLOOKUP($D80,[1]Ingredients!$1:$99993,2,FALSE)</f>
        <v>Eucalyptus Oil (Eucalyptus Globulus Labille)</v>
      </c>
      <c r="F80" s="6" t="str">
        <f>VLOOKUP($D80,[1]Ingredients!$1:$99993,3,FALSE)</f>
        <v>Fragrance Component</v>
      </c>
      <c r="G80" s="8" t="str">
        <f>VLOOKUP($D80,[1]Ingredients!$1:$99993,4,FALSE)</f>
        <v xml:space="preserve">- - - - - 7 - - - - - - -     - -  - -  </v>
      </c>
    </row>
    <row r="81" spans="1:7" x14ac:dyDescent="0.25">
      <c r="A81" s="5" t="s">
        <v>60</v>
      </c>
      <c r="B81" s="6" t="str">
        <f>VLOOKUP($A81,'[1]List of Products'!$1:$100002,2,FALSE)</f>
        <v>V-Air Solid</v>
      </c>
      <c r="C81" s="6" t="str">
        <f>VLOOKUP($A81,'[1]List of Products'!$1:$100002,3,FALSE)</f>
        <v>Cool Mint</v>
      </c>
      <c r="D81" s="7" t="s">
        <v>66</v>
      </c>
      <c r="E81" s="6" t="str">
        <f>VLOOKUP($D81,[1]Ingredients!$1:$99993,2,FALSE)</f>
        <v>Hexyl cinnamic aldehyde</v>
      </c>
      <c r="F81" s="6" t="str">
        <f>VLOOKUP($D81,[1]Ingredients!$1:$99993,3,FALSE)</f>
        <v>Fragrance Component</v>
      </c>
      <c r="G81" s="8" t="str">
        <f>VLOOKUP($D81,[1]Ingredients!$1:$99993,4,FALSE)</f>
        <v xml:space="preserve">- - - - - 7 - - - - - - -     - -  - FRA  </v>
      </c>
    </row>
    <row r="82" spans="1:7" x14ac:dyDescent="0.25">
      <c r="A82" s="5" t="s">
        <v>60</v>
      </c>
      <c r="B82" s="6" t="str">
        <f>VLOOKUP($A82,'[1]List of Products'!$1:$100002,2,FALSE)</f>
        <v>V-Air Solid</v>
      </c>
      <c r="C82" s="6" t="str">
        <f>VLOOKUP($A82,'[1]List of Products'!$1:$100002,3,FALSE)</f>
        <v>Cool Mint</v>
      </c>
      <c r="D82" s="7" t="s">
        <v>67</v>
      </c>
      <c r="E82" s="6" t="str">
        <f>VLOOKUP($D82,[1]Ingredients!$1:$99993,2,FALSE)</f>
        <v>Diphenyl Ether</v>
      </c>
      <c r="F82" s="6" t="str">
        <f>VLOOKUP($D82,[1]Ingredients!$1:$99993,3,FALSE)</f>
        <v>Fragrance Component</v>
      </c>
      <c r="G82" s="8" t="str">
        <f>VLOOKUP($D82,[1]Ingredients!$1:$99993,4,FALSE)</f>
        <v xml:space="preserve">- - - - - 7 - - - - - - -     - -  - -  </v>
      </c>
    </row>
    <row r="83" spans="1:7" x14ac:dyDescent="0.25">
      <c r="A83" s="5" t="s">
        <v>60</v>
      </c>
      <c r="B83" s="6" t="str">
        <f>VLOOKUP($A83,'[1]List of Products'!$1:$100002,2,FALSE)</f>
        <v>V-Air Solid</v>
      </c>
      <c r="C83" s="6" t="str">
        <f>VLOOKUP($A83,'[1]List of Products'!$1:$100002,3,FALSE)</f>
        <v>Cool Mint</v>
      </c>
      <c r="D83" s="7" t="s">
        <v>68</v>
      </c>
      <c r="E83" s="6" t="str">
        <f>VLOOKUP($D83,[1]Ingredients!$1:$99993,2,FALSE)</f>
        <v>Coumarin</v>
      </c>
      <c r="F83" s="6" t="str">
        <f>VLOOKUP($D83,[1]Ingredients!$1:$99993,3,FALSE)</f>
        <v>Fragrance Component</v>
      </c>
      <c r="G83" s="8" t="str">
        <f>VLOOKUP($D83,[1]Ingredients!$1:$99993,4,FALSE)</f>
        <v xml:space="preserve">- - - - - 7 - 9 - - - - -     - -  - FRA  </v>
      </c>
    </row>
    <row r="84" spans="1:7" x14ac:dyDescent="0.25">
      <c r="A84" s="5" t="s">
        <v>60</v>
      </c>
      <c r="B84" s="6" t="str">
        <f>VLOOKUP($A84,'[1]List of Products'!$1:$100002,2,FALSE)</f>
        <v>V-Air Solid</v>
      </c>
      <c r="C84" s="6" t="str">
        <f>VLOOKUP($A84,'[1]List of Products'!$1:$100002,3,FALSE)</f>
        <v>Cool Mint</v>
      </c>
      <c r="D84" s="7" t="s">
        <v>23</v>
      </c>
      <c r="E84" s="6" t="str">
        <f>VLOOKUP($D84,[1]Ingredients!$1:$99993,2,FALSE)</f>
        <v>carrageenan</v>
      </c>
      <c r="F84" s="6" t="str">
        <f>VLOOKUP($D84,[1]Ingredients!$1:$99993,3,FALSE)</f>
        <v>Other</v>
      </c>
      <c r="G84" s="8" t="str">
        <f>VLOOKUP($D84,[1]Ingredients!$1:$99993,4,FALSE)</f>
        <v xml:space="preserve">- - - - - 7 - 9 - - - - -     - -  - -  </v>
      </c>
    </row>
    <row r="85" spans="1:7" x14ac:dyDescent="0.25">
      <c r="A85" s="5" t="s">
        <v>60</v>
      </c>
      <c r="B85" s="6" t="str">
        <f>VLOOKUP($A85,'[1]List of Products'!$1:$100002,2,FALSE)</f>
        <v>V-Air Solid</v>
      </c>
      <c r="C85" s="6" t="str">
        <f>VLOOKUP($A85,'[1]List of Products'!$1:$100002,3,FALSE)</f>
        <v>Cool Mint</v>
      </c>
      <c r="D85" s="7" t="s">
        <v>25</v>
      </c>
      <c r="E85" s="6" t="str">
        <f>VLOOKUP($D85,[1]Ingredients!$1:$99993,2,FALSE)</f>
        <v>Benzyl Salicylate</v>
      </c>
      <c r="F85" s="6" t="str">
        <f>VLOOKUP($D85,[1]Ingredients!$1:$99993,3,FALSE)</f>
        <v>Fragrance Component</v>
      </c>
      <c r="G85" s="8" t="str">
        <f>VLOOKUP($D85,[1]Ingredients!$1:$99993,4,FALSE)</f>
        <v xml:space="preserve">- - - - - 7 - - - - - - -     - -  - FRA  </v>
      </c>
    </row>
    <row r="86" spans="1:7" x14ac:dyDescent="0.25">
      <c r="A86" s="5" t="s">
        <v>60</v>
      </c>
      <c r="B86" s="6" t="str">
        <f>VLOOKUP($A86,'[1]List of Products'!$1:$100002,2,FALSE)</f>
        <v>V-Air Solid</v>
      </c>
      <c r="C86" s="6" t="str">
        <f>VLOOKUP($A86,'[1]List of Products'!$1:$100002,3,FALSE)</f>
        <v>Cool Mint</v>
      </c>
      <c r="D86" s="7" t="s">
        <v>27</v>
      </c>
      <c r="E86" s="6" t="str">
        <f>VLOOKUP($D86,[1]Ingredients!$1:$99993,2,FALSE)</f>
        <v>triacetin</v>
      </c>
      <c r="F86" s="6" t="str">
        <f>VLOOKUP($D86,[1]Ingredients!$1:$99993,3,FALSE)</f>
        <v>Solvent</v>
      </c>
      <c r="G86" s="8" t="str">
        <f>VLOOKUP($D86,[1]Ingredients!$1:$99993,4,FALSE)</f>
        <v xml:space="preserve">- - - - - 7 - - - - - - -     - -  - -  </v>
      </c>
    </row>
    <row r="87" spans="1:7" x14ac:dyDescent="0.25">
      <c r="A87" s="5" t="s">
        <v>60</v>
      </c>
      <c r="B87" s="6" t="str">
        <f>VLOOKUP($A87,'[1]List of Products'!$1:$100002,2,FALSE)</f>
        <v>V-Air Solid</v>
      </c>
      <c r="C87" s="6" t="str">
        <f>VLOOKUP($A87,'[1]List of Products'!$1:$100002,3,FALSE)</f>
        <v>Cool Mint</v>
      </c>
      <c r="D87" s="7" t="s">
        <v>28</v>
      </c>
      <c r="E87" s="6" t="str">
        <f>VLOOKUP($D87,[1]Ingredients!$1:$99993,2,FALSE)</f>
        <v>Butylated hydroxytoluene</v>
      </c>
      <c r="F87" s="6" t="str">
        <f>VLOOKUP($D87,[1]Ingredients!$1:$99993,3,FALSE)</f>
        <v>Stabilizer</v>
      </c>
      <c r="G87" s="8" t="str">
        <f>VLOOKUP($D87,[1]Ingredients!$1:$99993,4,FALSE)</f>
        <v xml:space="preserve">- - - - - 7 - 9 - - - - -     - -  - -  </v>
      </c>
    </row>
    <row r="88" spans="1:7" x14ac:dyDescent="0.25">
      <c r="A88" s="5" t="s">
        <v>69</v>
      </c>
      <c r="B88" s="6" t="str">
        <f>VLOOKUP($A88,'[1]List of Products'!$1:$100002,2,FALSE)</f>
        <v>V-Air Solid</v>
      </c>
      <c r="C88" s="6" t="str">
        <f>VLOOKUP($A88,'[1]List of Products'!$1:$100002,3,FALSE)</f>
        <v>Bergamot &amp; Sandalwood</v>
      </c>
      <c r="D88" s="7" t="s">
        <v>8</v>
      </c>
      <c r="E88" s="6" t="str">
        <f>VLOOKUP($D88,[1]Ingredients!$1:$99993,2,FALSE)</f>
        <v>Calcium Sulfate Semi Hydrate</v>
      </c>
      <c r="F88" s="6" t="str">
        <f>VLOOKUP($D88,[1]Ingredients!$1:$99993,3,FALSE)</f>
        <v>Other</v>
      </c>
      <c r="G88" s="8" t="str">
        <f>VLOOKUP($D88,[1]Ingredients!$1:$99993,4,FALSE)</f>
        <v xml:space="preserve">- - - - - - - - - - - - -     - -  - -  </v>
      </c>
    </row>
    <row r="89" spans="1:7" x14ac:dyDescent="0.25">
      <c r="A89" s="5" t="s">
        <v>69</v>
      </c>
      <c r="B89" s="6" t="str">
        <f>VLOOKUP($A89,'[1]List of Products'!$1:$100002,2,FALSE)</f>
        <v>V-Air Solid</v>
      </c>
      <c r="C89" s="6" t="str">
        <f>VLOOKUP($A89,'[1]List of Products'!$1:$100002,3,FALSE)</f>
        <v>Bergamot &amp; Sandalwood</v>
      </c>
      <c r="D89" s="7" t="s">
        <v>9</v>
      </c>
      <c r="E89" s="6" t="str">
        <f>VLOOKUP($D89,[1]Ingredients!$1:$99993,2,FALSE)</f>
        <v>Distilled Water</v>
      </c>
      <c r="F89" s="6" t="str">
        <f>VLOOKUP($D89,[1]Ingredients!$1:$99993,3,FALSE)</f>
        <v>Solvent</v>
      </c>
      <c r="G89" s="8" t="str">
        <f>VLOOKUP($D89,[1]Ingredients!$1:$99993,4,FALSE)</f>
        <v xml:space="preserve">- - - - - 7 - - - - - - -     - -  - -  </v>
      </c>
    </row>
    <row r="90" spans="1:7" x14ac:dyDescent="0.25">
      <c r="A90" s="5" t="s">
        <v>69</v>
      </c>
      <c r="B90" s="6" t="str">
        <f>VLOOKUP($A90,'[1]List of Products'!$1:$100002,2,FALSE)</f>
        <v>V-Air Solid</v>
      </c>
      <c r="C90" s="6" t="str">
        <f>VLOOKUP($A90,'[1]List of Products'!$1:$100002,3,FALSE)</f>
        <v>Bergamot &amp; Sandalwood</v>
      </c>
      <c r="D90" s="7" t="s">
        <v>70</v>
      </c>
      <c r="E90" s="6" t="str">
        <f>VLOOKUP($D90,[1]Ingredients!$1:$99993,2,FALSE)</f>
        <v>Octahydro Tetramethyl Acetonaphtone</v>
      </c>
      <c r="F90" s="6" t="str">
        <f>VLOOKUP($D90,[1]Ingredients!$1:$99993,3,FALSE)</f>
        <v>Fragrance Component</v>
      </c>
      <c r="G90" s="8" t="str">
        <f>VLOOKUP($D90,[1]Ingredients!$1:$99993,4,FALSE)</f>
        <v xml:space="preserve">- - - - - 7 - - - - - - -     - -  - FRA  </v>
      </c>
    </row>
    <row r="91" spans="1:7" x14ac:dyDescent="0.25">
      <c r="A91" s="5" t="s">
        <v>69</v>
      </c>
      <c r="B91" s="6" t="str">
        <f>VLOOKUP($A91,'[1]List of Products'!$1:$100002,2,FALSE)</f>
        <v>V-Air Solid</v>
      </c>
      <c r="C91" s="6" t="str">
        <f>VLOOKUP($A91,'[1]List of Products'!$1:$100002,3,FALSE)</f>
        <v>Bergamot &amp; Sandalwood</v>
      </c>
      <c r="D91" s="7" t="s">
        <v>14</v>
      </c>
      <c r="E91" s="6" t="str">
        <f>VLOOKUP($D91,[1]Ingredients!$1:$99993,2,FALSE)</f>
        <v>ethyl acetoacetate</v>
      </c>
      <c r="F91" s="6" t="str">
        <f>VLOOKUP($D91,[1]Ingredients!$1:$99993,3,FALSE)</f>
        <v>Fragrance Component</v>
      </c>
      <c r="G91" s="8" t="str">
        <f>VLOOKUP($D91,[1]Ingredients!$1:$99993,4,FALSE)</f>
        <v xml:space="preserve">- - - - - 7 - - - - - - -     - -  - -  </v>
      </c>
    </row>
    <row r="92" spans="1:7" x14ac:dyDescent="0.25">
      <c r="A92" s="5" t="s">
        <v>69</v>
      </c>
      <c r="B92" s="6" t="str">
        <f>VLOOKUP($A92,'[1]List of Products'!$1:$100002,2,FALSE)</f>
        <v>V-Air Solid</v>
      </c>
      <c r="C92" s="6" t="str">
        <f>VLOOKUP($A92,'[1]List of Products'!$1:$100002,3,FALSE)</f>
        <v>Bergamot &amp; Sandalwood</v>
      </c>
      <c r="D92" s="7" t="s">
        <v>26</v>
      </c>
      <c r="E92" s="6" t="str">
        <f>VLOOKUP($D92,[1]Ingredients!$1:$99993,2,FALSE)</f>
        <v>bornan-2-one</v>
      </c>
      <c r="F92" s="6" t="str">
        <f>VLOOKUP($D92,[1]Ingredients!$1:$99993,3,FALSE)</f>
        <v>Fragrance Component</v>
      </c>
      <c r="G92" s="8" t="str">
        <f>VLOOKUP($D92,[1]Ingredients!$1:$99993,4,FALSE)</f>
        <v xml:space="preserve">- - - - - 7 - - - - - - -     - -  - -  </v>
      </c>
    </row>
    <row r="93" spans="1:7" x14ac:dyDescent="0.25">
      <c r="A93" s="5" t="s">
        <v>69</v>
      </c>
      <c r="B93" s="6" t="str">
        <f>VLOOKUP($A93,'[1]List of Products'!$1:$100002,2,FALSE)</f>
        <v>V-Air Solid</v>
      </c>
      <c r="C93" s="6" t="str">
        <f>VLOOKUP($A93,'[1]List of Products'!$1:$100002,3,FALSE)</f>
        <v>Bergamot &amp; Sandalwood</v>
      </c>
      <c r="D93" s="7" t="s">
        <v>10</v>
      </c>
      <c r="E93" s="6" t="str">
        <f>VLOOKUP($D93,[1]Ingredients!$1:$99993,2,FALSE)</f>
        <v>polyethylene glycol octylphenyl ether</v>
      </c>
      <c r="F93" s="6" t="str">
        <f>VLOOKUP($D93,[1]Ingredients!$1:$99993,3,FALSE)</f>
        <v>Surfactant</v>
      </c>
      <c r="G93" s="8" t="str">
        <f>VLOOKUP($D93,[1]Ingredients!$1:$99993,4,FALSE)</f>
        <v xml:space="preserve">- - - - - 7 - - - - - - -     - -  - -  </v>
      </c>
    </row>
    <row r="94" spans="1:7" x14ac:dyDescent="0.25">
      <c r="A94" s="5" t="s">
        <v>69</v>
      </c>
      <c r="B94" s="6" t="str">
        <f>VLOOKUP($A94,'[1]List of Products'!$1:$100002,2,FALSE)</f>
        <v>V-Air Solid</v>
      </c>
      <c r="C94" s="6" t="str">
        <f>VLOOKUP($A94,'[1]List of Products'!$1:$100002,3,FALSE)</f>
        <v>Bergamot &amp; Sandalwood</v>
      </c>
      <c r="D94" s="7" t="s">
        <v>11</v>
      </c>
      <c r="E94" s="6" t="str">
        <f>VLOOKUP($D94,[1]Ingredients!$1:$99993,2,FALSE)</f>
        <v>dipropylene glycol methyl ether acetate</v>
      </c>
      <c r="F94" s="6" t="str">
        <f>VLOOKUP($D94,[1]Ingredients!$1:$99993,3,FALSE)</f>
        <v>Solvent</v>
      </c>
      <c r="G94" s="8" t="str">
        <f>VLOOKUP($D94,[1]Ingredients!$1:$99993,4,FALSE)</f>
        <v xml:space="preserve">- - - - - 7 - - - - - - -     - -  - -  </v>
      </c>
    </row>
    <row r="95" spans="1:7" x14ac:dyDescent="0.25">
      <c r="A95" s="5" t="s">
        <v>69</v>
      </c>
      <c r="B95" s="6" t="str">
        <f>VLOOKUP($A95,'[1]List of Products'!$1:$100002,2,FALSE)</f>
        <v>V-Air Solid</v>
      </c>
      <c r="C95" s="6" t="str">
        <f>VLOOKUP($A95,'[1]List of Products'!$1:$100002,3,FALSE)</f>
        <v>Bergamot &amp; Sandalwood</v>
      </c>
      <c r="D95" s="7" t="s">
        <v>66</v>
      </c>
      <c r="E95" s="6" t="str">
        <f>VLOOKUP($D95,[1]Ingredients!$1:$99993,2,FALSE)</f>
        <v>Hexyl cinnamic aldehyde</v>
      </c>
      <c r="F95" s="6" t="str">
        <f>VLOOKUP($D95,[1]Ingredients!$1:$99993,3,FALSE)</f>
        <v>Fragrance Component</v>
      </c>
      <c r="G95" s="8" t="str">
        <f>VLOOKUP($D95,[1]Ingredients!$1:$99993,4,FALSE)</f>
        <v xml:space="preserve">- - - - - 7 - - - - - - -     - -  - FRA  </v>
      </c>
    </row>
    <row r="96" spans="1:7" x14ac:dyDescent="0.25">
      <c r="A96" s="5" t="s">
        <v>69</v>
      </c>
      <c r="B96" s="6" t="str">
        <f>VLOOKUP($A96,'[1]List of Products'!$1:$100002,2,FALSE)</f>
        <v>V-Air Solid</v>
      </c>
      <c r="C96" s="6" t="str">
        <f>VLOOKUP($A96,'[1]List of Products'!$1:$100002,3,FALSE)</f>
        <v>Bergamot &amp; Sandalwood</v>
      </c>
      <c r="D96" s="7" t="s">
        <v>63</v>
      </c>
      <c r="E96" s="6" t="str">
        <f>VLOOKUP($D96,[1]Ingredients!$1:$99993,2,FALSE)</f>
        <v>Propylene glycol</v>
      </c>
      <c r="F96" s="6" t="str">
        <f>VLOOKUP($D96,[1]Ingredients!$1:$99993,3,FALSE)</f>
        <v>Solvent</v>
      </c>
      <c r="G96" s="8" t="str">
        <f>VLOOKUP($D96,[1]Ingredients!$1:$99993,4,FALSE)</f>
        <v xml:space="preserve">- - - - - 7 - - - - 12 - -     - -  - -  </v>
      </c>
    </row>
    <row r="97" spans="1:7" x14ac:dyDescent="0.25">
      <c r="A97" s="5" t="s">
        <v>69</v>
      </c>
      <c r="B97" s="6" t="str">
        <f>VLOOKUP($A97,'[1]List of Products'!$1:$100002,2,FALSE)</f>
        <v>V-Air Solid</v>
      </c>
      <c r="C97" s="6" t="str">
        <f>VLOOKUP($A97,'[1]List of Products'!$1:$100002,3,FALSE)</f>
        <v>Bergamot &amp; Sandalwood</v>
      </c>
      <c r="D97" s="7" t="s">
        <v>22</v>
      </c>
      <c r="E97" s="6" t="str">
        <f>VLOOKUP($D97,[1]Ingredients!$1:$99993,2,FALSE)</f>
        <v>Citronellol</v>
      </c>
      <c r="F97" s="6" t="str">
        <f>VLOOKUP($D97,[1]Ingredients!$1:$99993,3,FALSE)</f>
        <v>Fragrance Component</v>
      </c>
      <c r="G97" s="8" t="str">
        <f>VLOOKUP($D97,[1]Ingredients!$1:$99993,4,FALSE)</f>
        <v xml:space="preserve">- - - - - 7 - - - - - - -     - -  - FRA  </v>
      </c>
    </row>
    <row r="98" spans="1:7" x14ac:dyDescent="0.25">
      <c r="A98" s="5" t="s">
        <v>69</v>
      </c>
      <c r="B98" s="6" t="str">
        <f>VLOOKUP($A98,'[1]List of Products'!$1:$100002,2,FALSE)</f>
        <v>V-Air Solid</v>
      </c>
      <c r="C98" s="6" t="str">
        <f>VLOOKUP($A98,'[1]List of Products'!$1:$100002,3,FALSE)</f>
        <v>Bergamot &amp; Sandalwood</v>
      </c>
      <c r="D98" s="7" t="s">
        <v>16</v>
      </c>
      <c r="E98" s="6" t="str">
        <f>VLOOKUP($D98,[1]Ingredients!$1:$99993,2,FALSE)</f>
        <v>Linalol</v>
      </c>
      <c r="F98" s="6" t="str">
        <f>VLOOKUP($D98,[1]Ingredients!$1:$99993,3,FALSE)</f>
        <v>Fragrance Component</v>
      </c>
      <c r="G98" s="8" t="str">
        <f>VLOOKUP($D98,[1]Ingredients!$1:$99993,4,FALSE)</f>
        <v xml:space="preserve">- - - - - 7 - - - - - - -     - -  - FRA  </v>
      </c>
    </row>
    <row r="99" spans="1:7" x14ac:dyDescent="0.25">
      <c r="A99" s="5" t="s">
        <v>69</v>
      </c>
      <c r="B99" s="6" t="str">
        <f>VLOOKUP($A99,'[1]List of Products'!$1:$100002,2,FALSE)</f>
        <v>V-Air Solid</v>
      </c>
      <c r="C99" s="6" t="str">
        <f>VLOOKUP($A99,'[1]List of Products'!$1:$100002,3,FALSE)</f>
        <v>Bergamot &amp; Sandalwood</v>
      </c>
      <c r="D99" s="7" t="s">
        <v>71</v>
      </c>
      <c r="E99" s="6" t="str">
        <f>VLOOKUP($D99,[1]Ingredients!$1:$99993,2,FALSE)</f>
        <v>Lemon Oil Terpenes</v>
      </c>
      <c r="F99" s="6" t="str">
        <f>VLOOKUP($D99,[1]Ingredients!$1:$99993,3,FALSE)</f>
        <v>Fragrance Component</v>
      </c>
      <c r="G99" s="8" t="str">
        <f>VLOOKUP($D99,[1]Ingredients!$1:$99993,4,FALSE)</f>
        <v xml:space="preserve">- - - - - 7 - - - - - - -     - -  - -  </v>
      </c>
    </row>
    <row r="100" spans="1:7" x14ac:dyDescent="0.25">
      <c r="A100" s="5" t="s">
        <v>69</v>
      </c>
      <c r="B100" s="6" t="str">
        <f>VLOOKUP($A100,'[1]List of Products'!$1:$100002,2,FALSE)</f>
        <v>V-Air Solid</v>
      </c>
      <c r="C100" s="6" t="str">
        <f>VLOOKUP($A100,'[1]List of Products'!$1:$100002,3,FALSE)</f>
        <v>Bergamot &amp; Sandalwood</v>
      </c>
      <c r="D100" s="7" t="s">
        <v>17</v>
      </c>
      <c r="E100" s="6" t="str">
        <f>VLOOKUP($D100,[1]Ingredients!$1:$99993,2,FALSE)</f>
        <v>Eucalyptus Oil (Eucalyptus Globulus Labille)</v>
      </c>
      <c r="F100" s="6" t="str">
        <f>VLOOKUP($D100,[1]Ingredients!$1:$99993,3,FALSE)</f>
        <v>Fragrance Component</v>
      </c>
      <c r="G100" s="8" t="str">
        <f>VLOOKUP($D100,[1]Ingredients!$1:$99993,4,FALSE)</f>
        <v xml:space="preserve">- - - - - 7 - - - - - - -     - -  - -  </v>
      </c>
    </row>
    <row r="101" spans="1:7" x14ac:dyDescent="0.25">
      <c r="A101" s="5" t="s">
        <v>69</v>
      </c>
      <c r="B101" s="6" t="str">
        <f>VLOOKUP($A101,'[1]List of Products'!$1:$100002,2,FALSE)</f>
        <v>V-Air Solid</v>
      </c>
      <c r="C101" s="6" t="str">
        <f>VLOOKUP($A101,'[1]List of Products'!$1:$100002,3,FALSE)</f>
        <v>Bergamot &amp; Sandalwood</v>
      </c>
      <c r="D101" s="7" t="s">
        <v>23</v>
      </c>
      <c r="E101" s="6" t="str">
        <f>VLOOKUP($D101,[1]Ingredients!$1:$99993,2,FALSE)</f>
        <v>carrageenan</v>
      </c>
      <c r="F101" s="6" t="str">
        <f>VLOOKUP($D101,[1]Ingredients!$1:$99993,3,FALSE)</f>
        <v>Other</v>
      </c>
      <c r="G101" s="8" t="str">
        <f>VLOOKUP($D101,[1]Ingredients!$1:$99993,4,FALSE)</f>
        <v xml:space="preserve">- - - - - 7 - 9 - - - - -     - -  - -  </v>
      </c>
    </row>
    <row r="102" spans="1:7" x14ac:dyDescent="0.25">
      <c r="A102" s="5" t="s">
        <v>69</v>
      </c>
      <c r="B102" s="6" t="str">
        <f>VLOOKUP($A102,'[1]List of Products'!$1:$100002,2,FALSE)</f>
        <v>V-Air Solid</v>
      </c>
      <c r="C102" s="6" t="str">
        <f>VLOOKUP($A102,'[1]List of Products'!$1:$100002,3,FALSE)</f>
        <v>Bergamot &amp; Sandalwood</v>
      </c>
      <c r="D102" s="7" t="s">
        <v>27</v>
      </c>
      <c r="E102" s="6" t="str">
        <f>VLOOKUP($D102,[1]Ingredients!$1:$99993,2,FALSE)</f>
        <v>triacetin</v>
      </c>
      <c r="F102" s="6" t="str">
        <f>VLOOKUP($D102,[1]Ingredients!$1:$99993,3,FALSE)</f>
        <v>Solvent</v>
      </c>
      <c r="G102" s="8" t="str">
        <f>VLOOKUP($D102,[1]Ingredients!$1:$99993,4,FALSE)</f>
        <v xml:space="preserve">- - - - - 7 - - - - - - -     - -  - -  </v>
      </c>
    </row>
    <row r="103" spans="1:7" x14ac:dyDescent="0.25">
      <c r="A103" s="5" t="s">
        <v>69</v>
      </c>
      <c r="B103" s="6" t="str">
        <f>VLOOKUP($A103,'[1]List of Products'!$1:$100002,2,FALSE)</f>
        <v>V-Air Solid</v>
      </c>
      <c r="C103" s="6" t="str">
        <f>VLOOKUP($A103,'[1]List of Products'!$1:$100002,3,FALSE)</f>
        <v>Bergamot &amp; Sandalwood</v>
      </c>
      <c r="D103" s="7" t="s">
        <v>13</v>
      </c>
      <c r="E103" s="6" t="str">
        <f>VLOOKUP($D103,[1]Ingredients!$1:$99993,2,FALSE)</f>
        <v>triethylene glycol</v>
      </c>
      <c r="F103" s="6" t="str">
        <f>VLOOKUP($D103,[1]Ingredients!$1:$99993,3,FALSE)</f>
        <v>Deodorizing Agent</v>
      </c>
      <c r="G103" s="8" t="str">
        <f>VLOOKUP($D103,[1]Ingredients!$1:$99993,4,FALSE)</f>
        <v xml:space="preserve">- - - - - 7 - - - - - - -     - -  - -  </v>
      </c>
    </row>
    <row r="104" spans="1:7" x14ac:dyDescent="0.25">
      <c r="A104" s="5" t="s">
        <v>69</v>
      </c>
      <c r="B104" s="6" t="str">
        <f>VLOOKUP($A104,'[1]List of Products'!$1:$100002,2,FALSE)</f>
        <v>V-Air Solid</v>
      </c>
      <c r="C104" s="6" t="str">
        <f>VLOOKUP($A104,'[1]List of Products'!$1:$100002,3,FALSE)</f>
        <v>Bergamot &amp; Sandalwood</v>
      </c>
      <c r="D104" s="7" t="s">
        <v>28</v>
      </c>
      <c r="E104" s="6" t="str">
        <f>VLOOKUP($D104,[1]Ingredients!$1:$99993,2,FALSE)</f>
        <v>Butylated hydroxytoluene</v>
      </c>
      <c r="F104" s="6" t="str">
        <f>VLOOKUP($D104,[1]Ingredients!$1:$99993,3,FALSE)</f>
        <v>Stabilizer</v>
      </c>
      <c r="G104" s="8" t="str">
        <f>VLOOKUP($D104,[1]Ingredients!$1:$99993,4,FALSE)</f>
        <v xml:space="preserve">- - - - - 7 - 9 - - - - -     - -  - -  </v>
      </c>
    </row>
    <row r="105" spans="1:7" x14ac:dyDescent="0.25">
      <c r="A105" s="5" t="s">
        <v>72</v>
      </c>
      <c r="B105" s="6" t="str">
        <f>VLOOKUP($A105,'[1]List of Products'!$1:$100002,2,FALSE)</f>
        <v>V-Air Solid</v>
      </c>
      <c r="C105" s="6" t="str">
        <f>VLOOKUP($A105,'[1]List of Products'!$1:$100002,3,FALSE)</f>
        <v>Ocean Spray</v>
      </c>
      <c r="D105" s="7" t="s">
        <v>8</v>
      </c>
      <c r="E105" s="6" t="str">
        <f>VLOOKUP($D105,[1]Ingredients!$1:$99993,2,FALSE)</f>
        <v>Calcium Sulfate Semi Hydrate</v>
      </c>
      <c r="F105" s="6" t="str">
        <f>VLOOKUP($D105,[1]Ingredients!$1:$99993,3,FALSE)</f>
        <v>Other</v>
      </c>
      <c r="G105" s="8" t="str">
        <f>VLOOKUP($D105,[1]Ingredients!$1:$99993,4,FALSE)</f>
        <v xml:space="preserve">- - - - - - - - - - - - -     - -  - -  </v>
      </c>
    </row>
    <row r="106" spans="1:7" x14ac:dyDescent="0.25">
      <c r="A106" s="5" t="s">
        <v>72</v>
      </c>
      <c r="B106" s="6" t="str">
        <f>VLOOKUP($A106,'[1]List of Products'!$1:$100002,2,FALSE)</f>
        <v>V-Air Solid</v>
      </c>
      <c r="C106" s="6" t="str">
        <f>VLOOKUP($A106,'[1]List of Products'!$1:$100002,3,FALSE)</f>
        <v>Ocean Spray</v>
      </c>
      <c r="D106" s="7" t="s">
        <v>9</v>
      </c>
      <c r="E106" s="6" t="str">
        <f>VLOOKUP($D106,[1]Ingredients!$1:$99993,2,FALSE)</f>
        <v>Distilled Water</v>
      </c>
      <c r="F106" s="6" t="str">
        <f>VLOOKUP($D106,[1]Ingredients!$1:$99993,3,FALSE)</f>
        <v>Solvent</v>
      </c>
      <c r="G106" s="8" t="str">
        <f>VLOOKUP($D106,[1]Ingredients!$1:$99993,4,FALSE)</f>
        <v xml:space="preserve">- - - - - 7 - - - - - - -     - -  - -  </v>
      </c>
    </row>
    <row r="107" spans="1:7" x14ac:dyDescent="0.25">
      <c r="A107" s="5" t="s">
        <v>72</v>
      </c>
      <c r="B107" s="6" t="str">
        <f>VLOOKUP($A107,'[1]List of Products'!$1:$100002,2,FALSE)</f>
        <v>V-Air Solid</v>
      </c>
      <c r="C107" s="6" t="str">
        <f>VLOOKUP($A107,'[1]List of Products'!$1:$100002,3,FALSE)</f>
        <v>Ocean Spray</v>
      </c>
      <c r="D107" s="7" t="s">
        <v>73</v>
      </c>
      <c r="E107" s="6" t="str">
        <f>VLOOKUP($D107,[1]Ingredients!$1:$99993,2,FALSE)</f>
        <v>4-t-Butylcyclohexyl acetate</v>
      </c>
      <c r="F107" s="6" t="str">
        <f>VLOOKUP($D107,[1]Ingredients!$1:$99993,3,FALSE)</f>
        <v>Fragrance Component</v>
      </c>
      <c r="G107" s="8" t="str">
        <f>VLOOKUP($D107,[1]Ingredients!$1:$99993,4,FALSE)</f>
        <v xml:space="preserve">- - - - - 7 - - - - - - -     - -  - -  </v>
      </c>
    </row>
    <row r="108" spans="1:7" x14ac:dyDescent="0.25">
      <c r="A108" s="5" t="s">
        <v>72</v>
      </c>
      <c r="B108" s="6" t="str">
        <f>VLOOKUP($A108,'[1]List of Products'!$1:$100002,2,FALSE)</f>
        <v>V-Air Solid</v>
      </c>
      <c r="C108" s="6" t="str">
        <f>VLOOKUP($A108,'[1]List of Products'!$1:$100002,3,FALSE)</f>
        <v>Ocean Spray</v>
      </c>
      <c r="D108" s="7" t="s">
        <v>10</v>
      </c>
      <c r="E108" s="6" t="str">
        <f>VLOOKUP($D108,[1]Ingredients!$1:$99993,2,FALSE)</f>
        <v>polyethylene glycol octylphenyl ether</v>
      </c>
      <c r="F108" s="6" t="str">
        <f>VLOOKUP($D108,[1]Ingredients!$1:$99993,3,FALSE)</f>
        <v>Surfactant</v>
      </c>
      <c r="G108" s="8" t="str">
        <f>VLOOKUP($D108,[1]Ingredients!$1:$99993,4,FALSE)</f>
        <v xml:space="preserve">- - - - - 7 - - - - - - -     - -  - -  </v>
      </c>
    </row>
    <row r="109" spans="1:7" x14ac:dyDescent="0.25">
      <c r="A109" s="5" t="s">
        <v>72</v>
      </c>
      <c r="B109" s="6" t="str">
        <f>VLOOKUP($A109,'[1]List of Products'!$1:$100002,2,FALSE)</f>
        <v>V-Air Solid</v>
      </c>
      <c r="C109" s="6" t="str">
        <f>VLOOKUP($A109,'[1]List of Products'!$1:$100002,3,FALSE)</f>
        <v>Ocean Spray</v>
      </c>
      <c r="D109" s="7" t="s">
        <v>11</v>
      </c>
      <c r="E109" s="6" t="str">
        <f>VLOOKUP($D109,[1]Ingredients!$1:$99993,2,FALSE)</f>
        <v>dipropylene glycol methyl ether acetate</v>
      </c>
      <c r="F109" s="6" t="str">
        <f>VLOOKUP($D109,[1]Ingredients!$1:$99993,3,FALSE)</f>
        <v>Solvent</v>
      </c>
      <c r="G109" s="8" t="str">
        <f>VLOOKUP($D109,[1]Ingredients!$1:$99993,4,FALSE)</f>
        <v xml:space="preserve">- - - - - 7 - - - - - - -     - -  - -  </v>
      </c>
    </row>
    <row r="110" spans="1:7" x14ac:dyDescent="0.25">
      <c r="A110" s="5" t="s">
        <v>72</v>
      </c>
      <c r="B110" s="6" t="str">
        <f>VLOOKUP($A110,'[1]List of Products'!$1:$100002,2,FALSE)</f>
        <v>V-Air Solid</v>
      </c>
      <c r="C110" s="6" t="str">
        <f>VLOOKUP($A110,'[1]List of Products'!$1:$100002,3,FALSE)</f>
        <v>Ocean Spray</v>
      </c>
      <c r="D110" s="7" t="s">
        <v>13</v>
      </c>
      <c r="E110" s="6" t="str">
        <f>VLOOKUP($D110,[1]Ingredients!$1:$99993,2,FALSE)</f>
        <v>triethylene glycol</v>
      </c>
      <c r="F110" s="6" t="str">
        <f>VLOOKUP($D110,[1]Ingredients!$1:$99993,3,FALSE)</f>
        <v>Deodorizing Agent</v>
      </c>
      <c r="G110" s="8" t="str">
        <f>VLOOKUP($D110,[1]Ingredients!$1:$99993,4,FALSE)</f>
        <v xml:space="preserve">- - - - - 7 - - - - - - -     - -  - -  </v>
      </c>
    </row>
    <row r="111" spans="1:7" x14ac:dyDescent="0.25">
      <c r="A111" s="5" t="s">
        <v>72</v>
      </c>
      <c r="B111" s="6" t="str">
        <f>VLOOKUP($A111,'[1]List of Products'!$1:$100002,2,FALSE)</f>
        <v>V-Air Solid</v>
      </c>
      <c r="C111" s="6" t="str">
        <f>VLOOKUP($A111,'[1]List of Products'!$1:$100002,3,FALSE)</f>
        <v>Ocean Spray</v>
      </c>
      <c r="D111" s="7" t="s">
        <v>74</v>
      </c>
      <c r="E111" s="6" t="str">
        <f>VLOOKUP($D111,[1]Ingredients!$1:$99993,2,FALSE)</f>
        <v>Benzyl Acetate</v>
      </c>
      <c r="F111" s="6" t="str">
        <f>VLOOKUP($D111,[1]Ingredients!$1:$99993,3,FALSE)</f>
        <v>Fragrance Component</v>
      </c>
      <c r="G111" s="8" t="str">
        <f>VLOOKUP($D111,[1]Ingredients!$1:$99993,4,FALSE)</f>
        <v xml:space="preserve">- - - - - 7 - 9 - - - - -     - -  - -  </v>
      </c>
    </row>
    <row r="112" spans="1:7" x14ac:dyDescent="0.25">
      <c r="A112" s="5" t="s">
        <v>72</v>
      </c>
      <c r="B112" s="6" t="str">
        <f>VLOOKUP($A112,'[1]List of Products'!$1:$100002,2,FALSE)</f>
        <v>V-Air Solid</v>
      </c>
      <c r="C112" s="6" t="str">
        <f>VLOOKUP($A112,'[1]List of Products'!$1:$100002,3,FALSE)</f>
        <v>Ocean Spray</v>
      </c>
      <c r="D112" s="7" t="s">
        <v>17</v>
      </c>
      <c r="E112" s="6" t="str">
        <f>VLOOKUP($D112,[1]Ingredients!$1:$99993,2,FALSE)</f>
        <v>Eucalyptus Oil (Eucalyptus Globulus Labille)</v>
      </c>
      <c r="F112" s="6" t="str">
        <f>VLOOKUP($D112,[1]Ingredients!$1:$99993,3,FALSE)</f>
        <v>Fragrance Component</v>
      </c>
      <c r="G112" s="8" t="str">
        <f>VLOOKUP($D112,[1]Ingredients!$1:$99993,4,FALSE)</f>
        <v xml:space="preserve">- - - - - 7 - - - - - - -     - -  - -  </v>
      </c>
    </row>
    <row r="113" spans="1:7" x14ac:dyDescent="0.25">
      <c r="A113" s="5" t="s">
        <v>72</v>
      </c>
      <c r="B113" s="6" t="str">
        <f>VLOOKUP($A113,'[1]List of Products'!$1:$100002,2,FALSE)</f>
        <v>V-Air Solid</v>
      </c>
      <c r="C113" s="6" t="str">
        <f>VLOOKUP($A113,'[1]List of Products'!$1:$100002,3,FALSE)</f>
        <v>Ocean Spray</v>
      </c>
      <c r="D113" s="7" t="s">
        <v>16</v>
      </c>
      <c r="E113" s="6" t="str">
        <f>VLOOKUP($D113,[1]Ingredients!$1:$99993,2,FALSE)</f>
        <v>Linalol</v>
      </c>
      <c r="F113" s="6" t="str">
        <f>VLOOKUP($D113,[1]Ingredients!$1:$99993,3,FALSE)</f>
        <v>Fragrance Component</v>
      </c>
      <c r="G113" s="8" t="str">
        <f>VLOOKUP($D113,[1]Ingredients!$1:$99993,4,FALSE)</f>
        <v xml:space="preserve">- - - - - 7 - - - - - - -     - -  - FRA  </v>
      </c>
    </row>
    <row r="114" spans="1:7" x14ac:dyDescent="0.25">
      <c r="A114" s="5" t="s">
        <v>72</v>
      </c>
      <c r="B114" s="6" t="str">
        <f>VLOOKUP($A114,'[1]List of Products'!$1:$100002,2,FALSE)</f>
        <v>V-Air Solid</v>
      </c>
      <c r="C114" s="6" t="str">
        <f>VLOOKUP($A114,'[1]List of Products'!$1:$100002,3,FALSE)</f>
        <v>Ocean Spray</v>
      </c>
      <c r="D114" s="7" t="s">
        <v>75</v>
      </c>
      <c r="E114" s="6" t="str">
        <f>VLOOKUP($D114,[1]Ingredients!$1:$99993,2,FALSE)</f>
        <v>Alpha-Isomethyl Ionone</v>
      </c>
      <c r="F114" s="6" t="str">
        <f>VLOOKUP($D114,[1]Ingredients!$1:$99993,3,FALSE)</f>
        <v>Fragrance Component</v>
      </c>
      <c r="G114" s="8" t="str">
        <f>VLOOKUP($D114,[1]Ingredients!$1:$99993,4,FALSE)</f>
        <v xml:space="preserve">- - - - - 7 - - - - - - -     - -  - FRA  </v>
      </c>
    </row>
    <row r="115" spans="1:7" x14ac:dyDescent="0.25">
      <c r="A115" s="5" t="s">
        <v>72</v>
      </c>
      <c r="B115" s="6" t="str">
        <f>VLOOKUP($A115,'[1]List of Products'!$1:$100002,2,FALSE)</f>
        <v>V-Air Solid</v>
      </c>
      <c r="C115" s="6" t="str">
        <f>VLOOKUP($A115,'[1]List of Products'!$1:$100002,3,FALSE)</f>
        <v>Ocean Spray</v>
      </c>
      <c r="D115" s="7" t="s">
        <v>66</v>
      </c>
      <c r="E115" s="6" t="str">
        <f>VLOOKUP($D115,[1]Ingredients!$1:$99993,2,FALSE)</f>
        <v>Hexyl cinnamic aldehyde</v>
      </c>
      <c r="F115" s="6" t="str">
        <f>VLOOKUP($D115,[1]Ingredients!$1:$99993,3,FALSE)</f>
        <v>Fragrance Component</v>
      </c>
      <c r="G115" s="8" t="str">
        <f>VLOOKUP($D115,[1]Ingredients!$1:$99993,4,FALSE)</f>
        <v xml:space="preserve">- - - - - 7 - - - - - - -     - -  - FRA  </v>
      </c>
    </row>
    <row r="116" spans="1:7" x14ac:dyDescent="0.25">
      <c r="A116" s="5" t="s">
        <v>72</v>
      </c>
      <c r="B116" s="6" t="str">
        <f>VLOOKUP($A116,'[1]List of Products'!$1:$100002,2,FALSE)</f>
        <v>V-Air Solid</v>
      </c>
      <c r="C116" s="6" t="str">
        <f>VLOOKUP($A116,'[1]List of Products'!$1:$100002,3,FALSE)</f>
        <v>Ocean Spray</v>
      </c>
      <c r="D116" s="7" t="s">
        <v>70</v>
      </c>
      <c r="E116" s="6" t="str">
        <f>VLOOKUP($D116,[1]Ingredients!$1:$99993,2,FALSE)</f>
        <v>Octahydro Tetramethyl Acetonaphtone</v>
      </c>
      <c r="F116" s="6" t="str">
        <f>VLOOKUP($D116,[1]Ingredients!$1:$99993,3,FALSE)</f>
        <v>Fragrance Component</v>
      </c>
      <c r="G116" s="8" t="str">
        <f>VLOOKUP($D116,[1]Ingredients!$1:$99993,4,FALSE)</f>
        <v xml:space="preserve">- - - - - 7 - - - - - - -     - -  - FRA  </v>
      </c>
    </row>
    <row r="117" spans="1:7" x14ac:dyDescent="0.25">
      <c r="A117" s="5" t="s">
        <v>72</v>
      </c>
      <c r="B117" s="6" t="str">
        <f>VLOOKUP($A117,'[1]List of Products'!$1:$100002,2,FALSE)</f>
        <v>V-Air Solid</v>
      </c>
      <c r="C117" s="6" t="str">
        <f>VLOOKUP($A117,'[1]List of Products'!$1:$100002,3,FALSE)</f>
        <v>Ocean Spray</v>
      </c>
      <c r="D117" s="7" t="s">
        <v>23</v>
      </c>
      <c r="E117" s="6" t="str">
        <f>VLOOKUP($D117,[1]Ingredients!$1:$99993,2,FALSE)</f>
        <v>carrageenan</v>
      </c>
      <c r="F117" s="6" t="str">
        <f>VLOOKUP($D117,[1]Ingredients!$1:$99993,3,FALSE)</f>
        <v>Other</v>
      </c>
      <c r="G117" s="8" t="str">
        <f>VLOOKUP($D117,[1]Ingredients!$1:$99993,4,FALSE)</f>
        <v xml:space="preserve">- - - - - 7 - 9 - - - - -     - -  - -  </v>
      </c>
    </row>
    <row r="118" spans="1:7" x14ac:dyDescent="0.25">
      <c r="A118" s="5" t="s">
        <v>72</v>
      </c>
      <c r="B118" s="6" t="str">
        <f>VLOOKUP($A118,'[1]List of Products'!$1:$100002,2,FALSE)</f>
        <v>V-Air Solid</v>
      </c>
      <c r="C118" s="6" t="str">
        <f>VLOOKUP($A118,'[1]List of Products'!$1:$100002,3,FALSE)</f>
        <v>Ocean Spray</v>
      </c>
      <c r="D118" s="7" t="s">
        <v>76</v>
      </c>
      <c r="E118" s="6" t="str">
        <f>VLOOKUP($D118,[1]Ingredients!$1:$99993,2,FALSE)</f>
        <v>ethyl benzoate</v>
      </c>
      <c r="F118" s="6" t="str">
        <f>VLOOKUP($D118,[1]Ingredients!$1:$99993,3,FALSE)</f>
        <v>Fragrance Component</v>
      </c>
      <c r="G118" s="8" t="str">
        <f>VLOOKUP($D118,[1]Ingredients!$1:$99993,4,FALSE)</f>
        <v xml:space="preserve">- - - - - 7 - - - - - - -     - -  - -  </v>
      </c>
    </row>
    <row r="119" spans="1:7" x14ac:dyDescent="0.25">
      <c r="A119" s="5" t="s">
        <v>72</v>
      </c>
      <c r="B119" s="6" t="str">
        <f>VLOOKUP($A119,'[1]List of Products'!$1:$100002,2,FALSE)</f>
        <v>V-Air Solid</v>
      </c>
      <c r="C119" s="6" t="str">
        <f>VLOOKUP($A119,'[1]List of Products'!$1:$100002,3,FALSE)</f>
        <v>Ocean Spray</v>
      </c>
      <c r="D119" s="7" t="s">
        <v>28</v>
      </c>
      <c r="E119" s="6" t="str">
        <f>VLOOKUP($D119,[1]Ingredients!$1:$99993,2,FALSE)</f>
        <v>Butylated hydroxytoluene</v>
      </c>
      <c r="F119" s="6" t="str">
        <f>VLOOKUP($D119,[1]Ingredients!$1:$99993,3,FALSE)</f>
        <v>Stabilizer</v>
      </c>
      <c r="G119" s="8" t="str">
        <f>VLOOKUP($D119,[1]Ingredients!$1:$99993,4,FALSE)</f>
        <v xml:space="preserve">- - - - - 7 - 9 - - - - -     - -  - -  </v>
      </c>
    </row>
    <row r="120" spans="1:7" x14ac:dyDescent="0.25">
      <c r="A120" s="5" t="s">
        <v>72</v>
      </c>
      <c r="B120" s="6" t="str">
        <f>VLOOKUP($A120,'[1]List of Products'!$1:$100002,2,FALSE)</f>
        <v>V-Air Solid</v>
      </c>
      <c r="C120" s="6" t="str">
        <f>VLOOKUP($A120,'[1]List of Products'!$1:$100002,3,FALSE)</f>
        <v>Ocean Spray</v>
      </c>
      <c r="D120" s="7" t="s">
        <v>54</v>
      </c>
      <c r="E120" s="6" t="str">
        <f>VLOOKUP($D120,[1]Ingredients!$1:$99993,2,FALSE)</f>
        <v>anisaldehyde</v>
      </c>
      <c r="F120" s="6" t="str">
        <f>VLOOKUP($D120,[1]Ingredients!$1:$99993,3,FALSE)</f>
        <v>Fragrance Component</v>
      </c>
      <c r="G120" s="8" t="str">
        <f>VLOOKUP($D120,[1]Ingredients!$1:$99993,4,FALSE)</f>
        <v xml:space="preserve">- - - - - 7 - - - - - - -     - -  - FRA  </v>
      </c>
    </row>
    <row r="121" spans="1:7" x14ac:dyDescent="0.25">
      <c r="A121" s="5" t="s">
        <v>72</v>
      </c>
      <c r="B121" s="6" t="str">
        <f>VLOOKUP($A121,'[1]List of Products'!$1:$100002,2,FALSE)</f>
        <v>V-Air Solid</v>
      </c>
      <c r="C121" s="6" t="str">
        <f>VLOOKUP($A121,'[1]List of Products'!$1:$100002,3,FALSE)</f>
        <v>Ocean Spray</v>
      </c>
      <c r="D121" s="7" t="s">
        <v>58</v>
      </c>
      <c r="E121" s="6" t="str">
        <f>VLOOKUP($D121,[1]Ingredients!$1:$99993,2,FALSE)</f>
        <v>Benzyl Benzoate</v>
      </c>
      <c r="F121" s="6" t="str">
        <f>VLOOKUP($D121,[1]Ingredients!$1:$99993,3,FALSE)</f>
        <v>Solvent</v>
      </c>
      <c r="G121" s="8" t="str">
        <f>VLOOKUP($D121,[1]Ingredients!$1:$99993,4,FALSE)</f>
        <v xml:space="preserve">- 2 - - - 7 - - - - - - -     - -  - FRA  </v>
      </c>
    </row>
    <row r="122" spans="1:7" x14ac:dyDescent="0.25">
      <c r="A122" s="5" t="s">
        <v>72</v>
      </c>
      <c r="B122" s="6" t="str">
        <f>VLOOKUP($A122,'[1]List of Products'!$1:$100002,2,FALSE)</f>
        <v>V-Air Solid</v>
      </c>
      <c r="C122" s="6" t="str">
        <f>VLOOKUP($A122,'[1]List of Products'!$1:$100002,3,FALSE)</f>
        <v>Ocean Spray</v>
      </c>
      <c r="D122" s="7" t="s">
        <v>26</v>
      </c>
      <c r="E122" s="6" t="str">
        <f>VLOOKUP($D122,[1]Ingredients!$1:$99993,2,FALSE)</f>
        <v>bornan-2-one</v>
      </c>
      <c r="F122" s="6" t="str">
        <f>VLOOKUP($D122,[1]Ingredients!$1:$99993,3,FALSE)</f>
        <v>Fragrance Component</v>
      </c>
      <c r="G122" s="8" t="str">
        <f>VLOOKUP($D122,[1]Ingredients!$1:$99993,4,FALSE)</f>
        <v xml:space="preserve">- - - - - 7 - - - - - - -     - -  - -  </v>
      </c>
    </row>
    <row r="123" spans="1:7" x14ac:dyDescent="0.25">
      <c r="A123" s="5" t="s">
        <v>72</v>
      </c>
      <c r="B123" s="6" t="str">
        <f>VLOOKUP($A123,'[1]List of Products'!$1:$100002,2,FALSE)</f>
        <v>V-Air Solid</v>
      </c>
      <c r="C123" s="6" t="str">
        <f>VLOOKUP($A123,'[1]List of Products'!$1:$100002,3,FALSE)</f>
        <v>Ocean Spray</v>
      </c>
      <c r="D123" s="7" t="s">
        <v>27</v>
      </c>
      <c r="E123" s="6" t="str">
        <f>VLOOKUP($D123,[1]Ingredients!$1:$99993,2,FALSE)</f>
        <v>triacetin</v>
      </c>
      <c r="F123" s="6" t="str">
        <f>VLOOKUP($D123,[1]Ingredients!$1:$99993,3,FALSE)</f>
        <v>Solvent</v>
      </c>
      <c r="G123" s="8" t="str">
        <f>VLOOKUP($D123,[1]Ingredients!$1:$99993,4,FALSE)</f>
        <v xml:space="preserve">- - - - - 7 - - - - - - -     - -  - -  </v>
      </c>
    </row>
    <row r="124" spans="1:7" x14ac:dyDescent="0.25">
      <c r="A124" s="5" t="s">
        <v>77</v>
      </c>
      <c r="B124" s="6" t="str">
        <f>VLOOKUP($A124,'[1]List of Products'!$1:$100002,2,FALSE)</f>
        <v>V-Air Solid</v>
      </c>
      <c r="C124" s="6" t="str">
        <f>VLOOKUP($A124,'[1]List of Products'!$1:$100002,3,FALSE)</f>
        <v>Repel</v>
      </c>
      <c r="D124" s="7" t="s">
        <v>8</v>
      </c>
      <c r="E124" s="6" t="str">
        <f>VLOOKUP($D124,[1]Ingredients!$1:$99993,2,FALSE)</f>
        <v>Calcium Sulfate Semi Hydrate</v>
      </c>
      <c r="F124" s="6" t="str">
        <f>VLOOKUP($D124,[1]Ingredients!$1:$99993,3,FALSE)</f>
        <v>Other</v>
      </c>
      <c r="G124" s="8" t="str">
        <f>VLOOKUP($D124,[1]Ingredients!$1:$99993,4,FALSE)</f>
        <v xml:space="preserve">- - - - - - - - - - - - -     - -  - -  </v>
      </c>
    </row>
    <row r="125" spans="1:7" x14ac:dyDescent="0.25">
      <c r="A125" s="5" t="s">
        <v>77</v>
      </c>
      <c r="B125" s="6" t="str">
        <f>VLOOKUP($A125,'[1]List of Products'!$1:$100002,2,FALSE)</f>
        <v>V-Air Solid</v>
      </c>
      <c r="C125" s="6" t="str">
        <f>VLOOKUP($A125,'[1]List of Products'!$1:$100002,3,FALSE)</f>
        <v>Repel</v>
      </c>
      <c r="D125" s="7" t="s">
        <v>9</v>
      </c>
      <c r="E125" s="6" t="str">
        <f>VLOOKUP($D125,[1]Ingredients!$1:$99993,2,FALSE)</f>
        <v>Distilled Water</v>
      </c>
      <c r="F125" s="6" t="str">
        <f>VLOOKUP($D125,[1]Ingredients!$1:$99993,3,FALSE)</f>
        <v>Solvent</v>
      </c>
      <c r="G125" s="8" t="str">
        <f>VLOOKUP($D125,[1]Ingredients!$1:$99993,4,FALSE)</f>
        <v xml:space="preserve">- - - - - 7 - - - - - - -     - -  - -  </v>
      </c>
    </row>
    <row r="126" spans="1:7" x14ac:dyDescent="0.25">
      <c r="A126" s="5" t="s">
        <v>77</v>
      </c>
      <c r="B126" s="6" t="str">
        <f>VLOOKUP($A126,'[1]List of Products'!$1:$100002,2,FALSE)</f>
        <v>V-Air Solid</v>
      </c>
      <c r="C126" s="6" t="str">
        <f>VLOOKUP($A126,'[1]List of Products'!$1:$100002,3,FALSE)</f>
        <v>Repel</v>
      </c>
      <c r="D126" s="7" t="s">
        <v>21</v>
      </c>
      <c r="E126" s="6" t="str">
        <f>VLOOKUP($D126,[1]Ingredients!$1:$99993,2,FALSE)</f>
        <v>Geraniol</v>
      </c>
      <c r="F126" s="6" t="str">
        <f>VLOOKUP($D126,[1]Ingredients!$1:$99993,3,FALSE)</f>
        <v>Fragrance Component</v>
      </c>
      <c r="G126" s="8" t="str">
        <f>VLOOKUP($D126,[1]Ingredients!$1:$99993,4,FALSE)</f>
        <v xml:space="preserve">- - - - - 7 - - - - - - -     - -  - FRA  </v>
      </c>
    </row>
    <row r="127" spans="1:7" x14ac:dyDescent="0.25">
      <c r="A127" s="5" t="s">
        <v>77</v>
      </c>
      <c r="B127" s="6" t="str">
        <f>VLOOKUP($A127,'[1]List of Products'!$1:$100002,2,FALSE)</f>
        <v>V-Air Solid</v>
      </c>
      <c r="C127" s="6" t="str">
        <f>VLOOKUP($A127,'[1]List of Products'!$1:$100002,3,FALSE)</f>
        <v>Repel</v>
      </c>
      <c r="D127" s="7" t="s">
        <v>26</v>
      </c>
      <c r="E127" s="6" t="str">
        <f>VLOOKUP($D127,[1]Ingredients!$1:$99993,2,FALSE)</f>
        <v>bornan-2-one</v>
      </c>
      <c r="F127" s="6" t="str">
        <f>VLOOKUP($D127,[1]Ingredients!$1:$99993,3,FALSE)</f>
        <v>Fragrance Component</v>
      </c>
      <c r="G127" s="8" t="str">
        <f>VLOOKUP($D127,[1]Ingredients!$1:$99993,4,FALSE)</f>
        <v xml:space="preserve">- - - - - 7 - - - - - - -     - -  - -  </v>
      </c>
    </row>
    <row r="128" spans="1:7" x14ac:dyDescent="0.25">
      <c r="A128" s="5" t="s">
        <v>77</v>
      </c>
      <c r="B128" s="6" t="str">
        <f>VLOOKUP($A128,'[1]List of Products'!$1:$100002,2,FALSE)</f>
        <v>V-Air Solid</v>
      </c>
      <c r="C128" s="6" t="str">
        <f>VLOOKUP($A128,'[1]List of Products'!$1:$100002,3,FALSE)</f>
        <v>Repel</v>
      </c>
      <c r="D128" s="7" t="s">
        <v>74</v>
      </c>
      <c r="E128" s="6" t="str">
        <f>VLOOKUP($D128,[1]Ingredients!$1:$99993,2,FALSE)</f>
        <v>Benzyl Acetate</v>
      </c>
      <c r="F128" s="6" t="str">
        <f>VLOOKUP($D128,[1]Ingredients!$1:$99993,3,FALSE)</f>
        <v>Fragrance Component</v>
      </c>
      <c r="G128" s="8" t="str">
        <f>VLOOKUP($D128,[1]Ingredients!$1:$99993,4,FALSE)</f>
        <v xml:space="preserve">- - - - - 7 - 9 - - - - -     - -  - -  </v>
      </c>
    </row>
    <row r="129" spans="1:7" x14ac:dyDescent="0.25">
      <c r="A129" s="5" t="s">
        <v>77</v>
      </c>
      <c r="B129" s="6" t="str">
        <f>VLOOKUP($A129,'[1]List of Products'!$1:$100002,2,FALSE)</f>
        <v>V-Air Solid</v>
      </c>
      <c r="C129" s="6" t="str">
        <f>VLOOKUP($A129,'[1]List of Products'!$1:$100002,3,FALSE)</f>
        <v>Repel</v>
      </c>
      <c r="D129" s="7" t="s">
        <v>22</v>
      </c>
      <c r="E129" s="6" t="str">
        <f>VLOOKUP($D129,[1]Ingredients!$1:$99993,2,FALSE)</f>
        <v>Citronellol</v>
      </c>
      <c r="F129" s="6" t="str">
        <f>VLOOKUP($D129,[1]Ingredients!$1:$99993,3,FALSE)</f>
        <v>Fragrance Component</v>
      </c>
      <c r="G129" s="8" t="str">
        <f>VLOOKUP($D129,[1]Ingredients!$1:$99993,4,FALSE)</f>
        <v xml:space="preserve">- - - - - 7 - - - - - - -     - -  - FRA  </v>
      </c>
    </row>
    <row r="130" spans="1:7" x14ac:dyDescent="0.25">
      <c r="A130" s="5" t="s">
        <v>77</v>
      </c>
      <c r="B130" s="6" t="str">
        <f>VLOOKUP($A130,'[1]List of Products'!$1:$100002,2,FALSE)</f>
        <v>V-Air Solid</v>
      </c>
      <c r="C130" s="6" t="str">
        <f>VLOOKUP($A130,'[1]List of Products'!$1:$100002,3,FALSE)</f>
        <v>Repel</v>
      </c>
      <c r="D130" s="7" t="s">
        <v>14</v>
      </c>
      <c r="E130" s="6" t="str">
        <f>VLOOKUP($D130,[1]Ingredients!$1:$99993,2,FALSE)</f>
        <v>ethyl acetoacetate</v>
      </c>
      <c r="F130" s="6" t="str">
        <f>VLOOKUP($D130,[1]Ingredients!$1:$99993,3,FALSE)</f>
        <v>Fragrance Component</v>
      </c>
      <c r="G130" s="8" t="str">
        <f>VLOOKUP($D130,[1]Ingredients!$1:$99993,4,FALSE)</f>
        <v xml:space="preserve">- - - - - 7 - - - - - - -     - -  - -  </v>
      </c>
    </row>
    <row r="131" spans="1:7" x14ac:dyDescent="0.25">
      <c r="A131" s="5" t="s">
        <v>77</v>
      </c>
      <c r="B131" s="6" t="str">
        <f>VLOOKUP($A131,'[1]List of Products'!$1:$100002,2,FALSE)</f>
        <v>V-Air Solid</v>
      </c>
      <c r="C131" s="6" t="str">
        <f>VLOOKUP($A131,'[1]List of Products'!$1:$100002,3,FALSE)</f>
        <v>Repel</v>
      </c>
      <c r="D131" s="7" t="s">
        <v>11</v>
      </c>
      <c r="E131" s="6" t="str">
        <f>VLOOKUP($D131,[1]Ingredients!$1:$99993,2,FALSE)</f>
        <v>dipropylene glycol methyl ether acetate</v>
      </c>
      <c r="F131" s="6" t="str">
        <f>VLOOKUP($D131,[1]Ingredients!$1:$99993,3,FALSE)</f>
        <v>Solvent</v>
      </c>
      <c r="G131" s="8" t="str">
        <f>VLOOKUP($D131,[1]Ingredients!$1:$99993,4,FALSE)</f>
        <v xml:space="preserve">- - - - - 7 - - - - - - -     - -  - -  </v>
      </c>
    </row>
    <row r="132" spans="1:7" x14ac:dyDescent="0.25">
      <c r="A132" s="5" t="s">
        <v>77</v>
      </c>
      <c r="B132" s="6" t="str">
        <f>VLOOKUP($A132,'[1]List of Products'!$1:$100002,2,FALSE)</f>
        <v>V-Air Solid</v>
      </c>
      <c r="C132" s="6" t="str">
        <f>VLOOKUP($A132,'[1]List of Products'!$1:$100002,3,FALSE)</f>
        <v>Repel</v>
      </c>
      <c r="D132" s="7" t="s">
        <v>10</v>
      </c>
      <c r="E132" s="6" t="str">
        <f>VLOOKUP($D132,[1]Ingredients!$1:$99993,2,FALSE)</f>
        <v>polyethylene glycol octylphenyl ether</v>
      </c>
      <c r="F132" s="6" t="str">
        <f>VLOOKUP($D132,[1]Ingredients!$1:$99993,3,FALSE)</f>
        <v>Surfactant</v>
      </c>
      <c r="G132" s="8" t="str">
        <f>VLOOKUP($D132,[1]Ingredients!$1:$99993,4,FALSE)</f>
        <v xml:space="preserve">- - - - - 7 - - - - - - -     - -  - -  </v>
      </c>
    </row>
    <row r="133" spans="1:7" x14ac:dyDescent="0.25">
      <c r="A133" s="5" t="s">
        <v>77</v>
      </c>
      <c r="B133" s="6" t="str">
        <f>VLOOKUP($A133,'[1]List of Products'!$1:$100002,2,FALSE)</f>
        <v>V-Air Solid</v>
      </c>
      <c r="C133" s="6" t="str">
        <f>VLOOKUP($A133,'[1]List of Products'!$1:$100002,3,FALSE)</f>
        <v>Repel</v>
      </c>
      <c r="D133" s="7" t="s">
        <v>78</v>
      </c>
      <c r="E133" s="6" t="str">
        <f>VLOOKUP($D133,[1]Ingredients!$1:$99993,2,FALSE)</f>
        <v>Citronella oil</v>
      </c>
      <c r="F133" s="6" t="str">
        <f>VLOOKUP($D133,[1]Ingredients!$1:$99993,3,FALSE)</f>
        <v>Fragrance Component</v>
      </c>
      <c r="G133" s="8" t="str">
        <f>VLOOKUP($D133,[1]Ingredients!$1:$99993,4,FALSE)</f>
        <v xml:space="preserve">- - - - - 7 - - - - - - -     - -  - -  </v>
      </c>
    </row>
    <row r="134" spans="1:7" x14ac:dyDescent="0.25">
      <c r="A134" s="5" t="s">
        <v>77</v>
      </c>
      <c r="B134" s="6" t="str">
        <f>VLOOKUP($A134,'[1]List of Products'!$1:$100002,2,FALSE)</f>
        <v>V-Air Solid</v>
      </c>
      <c r="C134" s="6" t="str">
        <f>VLOOKUP($A134,'[1]List of Products'!$1:$100002,3,FALSE)</f>
        <v>Repel</v>
      </c>
      <c r="D134" s="7" t="s">
        <v>12</v>
      </c>
      <c r="E134" s="6" t="str">
        <f>VLOOKUP($D134,[1]Ingredients!$1:$99993,2,FALSE)</f>
        <v>Citral</v>
      </c>
      <c r="F134" s="6" t="str">
        <f>VLOOKUP($D134,[1]Ingredients!$1:$99993,3,FALSE)</f>
        <v>Fragrance Component</v>
      </c>
      <c r="G134" s="8" t="str">
        <f>VLOOKUP($D134,[1]Ingredients!$1:$99993,4,FALSE)</f>
        <v xml:space="preserve">- 2 - - - 7 - - - - - - -     - -  - FRA  </v>
      </c>
    </row>
    <row r="135" spans="1:7" x14ac:dyDescent="0.25">
      <c r="A135" s="5" t="s">
        <v>77</v>
      </c>
      <c r="B135" s="6" t="str">
        <f>VLOOKUP($A135,'[1]List of Products'!$1:$100002,2,FALSE)</f>
        <v>V-Air Solid</v>
      </c>
      <c r="C135" s="6" t="str">
        <f>VLOOKUP($A135,'[1]List of Products'!$1:$100002,3,FALSE)</f>
        <v>Repel</v>
      </c>
      <c r="D135" s="7" t="s">
        <v>79</v>
      </c>
      <c r="E135" s="6" t="str">
        <f>VLOOKUP($D135,[1]Ingredients!$1:$99993,2,FALSE)</f>
        <v>Citronellal</v>
      </c>
      <c r="F135" s="6" t="str">
        <f>VLOOKUP($D135,[1]Ingredients!$1:$99993,3,FALSE)</f>
        <v>Fragrance Component</v>
      </c>
      <c r="G135" s="8" t="str">
        <f>VLOOKUP($D135,[1]Ingredients!$1:$99993,4,FALSE)</f>
        <v xml:space="preserve">- - - - - 7 - - - - - - -     - -  - -  </v>
      </c>
    </row>
    <row r="136" spans="1:7" x14ac:dyDescent="0.25">
      <c r="A136" s="5" t="s">
        <v>77</v>
      </c>
      <c r="B136" s="6" t="str">
        <f>VLOOKUP($A136,'[1]List of Products'!$1:$100002,2,FALSE)</f>
        <v>V-Air Solid</v>
      </c>
      <c r="C136" s="6" t="str">
        <f>VLOOKUP($A136,'[1]List of Products'!$1:$100002,3,FALSE)</f>
        <v>Repel</v>
      </c>
      <c r="D136" s="7" t="s">
        <v>23</v>
      </c>
      <c r="E136" s="6" t="str">
        <f>VLOOKUP($D136,[1]Ingredients!$1:$99993,2,FALSE)</f>
        <v>carrageenan</v>
      </c>
      <c r="F136" s="6" t="str">
        <f>VLOOKUP($D136,[1]Ingredients!$1:$99993,3,FALSE)</f>
        <v>Other</v>
      </c>
      <c r="G136" s="8" t="str">
        <f>VLOOKUP($D136,[1]Ingredients!$1:$99993,4,FALSE)</f>
        <v xml:space="preserve">- - - - - 7 - 9 - - - - -     - -  - -  </v>
      </c>
    </row>
    <row r="137" spans="1:7" x14ac:dyDescent="0.25">
      <c r="A137" s="5" t="s">
        <v>77</v>
      </c>
      <c r="B137" s="6" t="str">
        <f>VLOOKUP($A137,'[1]List of Products'!$1:$100002,2,FALSE)</f>
        <v>V-Air Solid</v>
      </c>
      <c r="C137" s="6" t="str">
        <f>VLOOKUP($A137,'[1]List of Products'!$1:$100002,3,FALSE)</f>
        <v>Repel</v>
      </c>
      <c r="D137" s="7" t="s">
        <v>80</v>
      </c>
      <c r="E137" s="6" t="str">
        <f>VLOOKUP($D137,[1]Ingredients!$1:$99993,2,FALSE)</f>
        <v>Nerol</v>
      </c>
      <c r="F137" s="6" t="str">
        <f>VLOOKUP($D137,[1]Ingredients!$1:$99993,3,FALSE)</f>
        <v>Fragrance Component</v>
      </c>
      <c r="G137" s="8" t="str">
        <f>VLOOKUP($D137,[1]Ingredients!$1:$99993,4,FALSE)</f>
        <v xml:space="preserve">- - - - - 7 - - - - - - -     - -  - -  </v>
      </c>
    </row>
    <row r="138" spans="1:7" x14ac:dyDescent="0.25">
      <c r="A138" s="5" t="s">
        <v>77</v>
      </c>
      <c r="B138" s="6" t="str">
        <f>VLOOKUP($A138,'[1]List of Products'!$1:$100002,2,FALSE)</f>
        <v>V-Air Solid</v>
      </c>
      <c r="C138" s="6" t="str">
        <f>VLOOKUP($A138,'[1]List of Products'!$1:$100002,3,FALSE)</f>
        <v>Repel</v>
      </c>
      <c r="D138" s="7" t="s">
        <v>13</v>
      </c>
      <c r="E138" s="6" t="str">
        <f>VLOOKUP($D138,[1]Ingredients!$1:$99993,2,FALSE)</f>
        <v>triethylene glycol</v>
      </c>
      <c r="F138" s="6" t="str">
        <f>VLOOKUP($D138,[1]Ingredients!$1:$99993,3,FALSE)</f>
        <v>Deodorizing Agent</v>
      </c>
      <c r="G138" s="8" t="str">
        <f>VLOOKUP($D138,[1]Ingredients!$1:$99993,4,FALSE)</f>
        <v xml:space="preserve">- - - - - 7 - - - - - - -     - -  - -  </v>
      </c>
    </row>
    <row r="139" spans="1:7" x14ac:dyDescent="0.25">
      <c r="A139" s="5" t="s">
        <v>77</v>
      </c>
      <c r="B139" s="6" t="str">
        <f>VLOOKUP($A139,'[1]List of Products'!$1:$100002,2,FALSE)</f>
        <v>V-Air Solid</v>
      </c>
      <c r="C139" s="6" t="str">
        <f>VLOOKUP($A139,'[1]List of Products'!$1:$100002,3,FALSE)</f>
        <v>Repel</v>
      </c>
      <c r="D139" s="7" t="s">
        <v>25</v>
      </c>
      <c r="E139" s="6" t="str">
        <f>VLOOKUP($D139,[1]Ingredients!$1:$99993,2,FALSE)</f>
        <v>Benzyl Salicylate</v>
      </c>
      <c r="F139" s="6" t="str">
        <f>VLOOKUP($D139,[1]Ingredients!$1:$99993,3,FALSE)</f>
        <v>Fragrance Component</v>
      </c>
      <c r="G139" s="8" t="str">
        <f>VLOOKUP($D139,[1]Ingredients!$1:$99993,4,FALSE)</f>
        <v xml:space="preserve">- - - - - 7 - - - - - - -     - -  - FRA  </v>
      </c>
    </row>
    <row r="140" spans="1:7" x14ac:dyDescent="0.25">
      <c r="A140" s="5" t="s">
        <v>77</v>
      </c>
      <c r="B140" s="6" t="str">
        <f>VLOOKUP($A140,'[1]List of Products'!$1:$100002,2,FALSE)</f>
        <v>V-Air Solid</v>
      </c>
      <c r="C140" s="6" t="str">
        <f>VLOOKUP($A140,'[1]List of Products'!$1:$100002,3,FALSE)</f>
        <v>Repel</v>
      </c>
      <c r="D140" s="7" t="s">
        <v>81</v>
      </c>
      <c r="E140" s="6" t="str">
        <f>VLOOKUP($D140,[1]Ingredients!$1:$99993,2,FALSE)</f>
        <v>Eucalyptusoel citriodora</v>
      </c>
      <c r="F140" s="6" t="str">
        <f>VLOOKUP($D140,[1]Ingredients!$1:$99993,3,FALSE)</f>
        <v>Fragrance Component</v>
      </c>
      <c r="G140" s="8" t="str">
        <f>VLOOKUP($D140,[1]Ingredients!$1:$99993,4,FALSE)</f>
        <v xml:space="preserve">- - - - - - - - - - - - -     - -  - -  </v>
      </c>
    </row>
    <row r="141" spans="1:7" x14ac:dyDescent="0.25">
      <c r="A141" s="5" t="s">
        <v>77</v>
      </c>
      <c r="B141" s="6" t="str">
        <f>VLOOKUP($A141,'[1]List of Products'!$1:$100002,2,FALSE)</f>
        <v>V-Air Solid</v>
      </c>
      <c r="C141" s="6" t="str">
        <f>VLOOKUP($A141,'[1]List of Products'!$1:$100002,3,FALSE)</f>
        <v>Repel</v>
      </c>
      <c r="D141" s="7" t="s">
        <v>16</v>
      </c>
      <c r="E141" s="6" t="str">
        <f>VLOOKUP($D141,[1]Ingredients!$1:$99993,2,FALSE)</f>
        <v>Linalol</v>
      </c>
      <c r="F141" s="6" t="str">
        <f>VLOOKUP($D141,[1]Ingredients!$1:$99993,3,FALSE)</f>
        <v>Fragrance Component</v>
      </c>
      <c r="G141" s="8" t="str">
        <f>VLOOKUP($D141,[1]Ingredients!$1:$99993,4,FALSE)</f>
        <v xml:space="preserve">- - - - - 7 - - - - - - -     - -  - FRA  </v>
      </c>
    </row>
    <row r="142" spans="1:7" x14ac:dyDescent="0.25">
      <c r="A142" s="5" t="s">
        <v>77</v>
      </c>
      <c r="B142" s="6" t="str">
        <f>VLOOKUP($A142,'[1]List of Products'!$1:$100002,2,FALSE)</f>
        <v>V-Air Solid</v>
      </c>
      <c r="C142" s="6" t="str">
        <f>VLOOKUP($A142,'[1]List of Products'!$1:$100002,3,FALSE)</f>
        <v>Repel</v>
      </c>
      <c r="D142" s="7" t="s">
        <v>28</v>
      </c>
      <c r="E142" s="6" t="str">
        <f>VLOOKUP($D142,[1]Ingredients!$1:$99993,2,FALSE)</f>
        <v>Butylated hydroxytoluene</v>
      </c>
      <c r="F142" s="6" t="str">
        <f>VLOOKUP($D142,[1]Ingredients!$1:$99993,3,FALSE)</f>
        <v>Stabilizer</v>
      </c>
      <c r="G142" s="8" t="str">
        <f>VLOOKUP($D142,[1]Ingredients!$1:$99993,4,FALSE)</f>
        <v xml:space="preserve">- - - - - 7 - 9 - - - - -     - -  - -  </v>
      </c>
    </row>
    <row r="143" spans="1:7" x14ac:dyDescent="0.25">
      <c r="A143" s="5" t="s">
        <v>77</v>
      </c>
      <c r="B143" s="6" t="str">
        <f>VLOOKUP($A143,'[1]List of Products'!$1:$100002,2,FALSE)</f>
        <v>V-Air Solid</v>
      </c>
      <c r="C143" s="6" t="str">
        <f>VLOOKUP($A143,'[1]List of Products'!$1:$100002,3,FALSE)</f>
        <v>Repel</v>
      </c>
      <c r="D143" s="7" t="s">
        <v>82</v>
      </c>
      <c r="E143" s="6" t="str">
        <f>VLOOKUP($D143,[1]Ingredients!$1:$99993,2,FALSE)</f>
        <v>(Z)-3,4,5,6,6-pentamethylhept-3-en-2-one</v>
      </c>
      <c r="F143" s="6" t="str">
        <f>VLOOKUP($D143,[1]Ingredients!$1:$99993,3,FALSE)</f>
        <v>Fragrance Component</v>
      </c>
      <c r="G143" s="8" t="str">
        <f>VLOOKUP($D143,[1]Ingredients!$1:$99993,4,FALSE)</f>
        <v xml:space="preserve">- - - - - 7 - - - - - - -     - -  - -  </v>
      </c>
    </row>
    <row r="144" spans="1:7" x14ac:dyDescent="0.25">
      <c r="A144" s="5" t="s">
        <v>77</v>
      </c>
      <c r="B144" s="6" t="str">
        <f>VLOOKUP($A144,'[1]List of Products'!$1:$100002,2,FALSE)</f>
        <v>V-Air Solid</v>
      </c>
      <c r="C144" s="6" t="str">
        <f>VLOOKUP($A144,'[1]List of Products'!$1:$100002,3,FALSE)</f>
        <v>Repel</v>
      </c>
      <c r="D144" s="7" t="s">
        <v>83</v>
      </c>
      <c r="E144" s="6" t="str">
        <f>VLOOKUP($D144,[1]Ingredients!$1:$99993,2,FALSE)</f>
        <v>Hydrocarbons, C-11-13, Isoalkanes, Cyclics, &lt;2% aromatics</v>
      </c>
      <c r="F144" s="6" t="str">
        <f>VLOOKUP($D144,[1]Ingredients!$1:$99993,3,FALSE)</f>
        <v>Solvent</v>
      </c>
      <c r="G144" s="8" t="str">
        <f>VLOOKUP($D144,[1]Ingredients!$1:$99993,4,FALSE)</f>
        <v xml:space="preserve">- 2 - - - 7 - - - - - - -     - -  - -  </v>
      </c>
    </row>
    <row r="145" spans="1:7" x14ac:dyDescent="0.25">
      <c r="A145" s="5" t="s">
        <v>84</v>
      </c>
      <c r="B145" s="6" t="str">
        <f>VLOOKUP($A145,'[1]List of Products'!$1:$100002,2,FALSE)</f>
        <v>V-Air Solid</v>
      </c>
      <c r="C145" s="6" t="str">
        <f>VLOOKUP($A145,'[1]List of Products'!$1:$100002,3,FALSE)</f>
        <v>Sea Salt &amp; Bamboo</v>
      </c>
      <c r="D145" s="7" t="s">
        <v>8</v>
      </c>
      <c r="E145" s="6" t="str">
        <f>VLOOKUP($D145,[1]Ingredients!$1:$99993,2,FALSE)</f>
        <v>Calcium Sulfate Semi Hydrate</v>
      </c>
      <c r="F145" s="6" t="str">
        <f>VLOOKUP($D145,[1]Ingredients!$1:$99993,3,FALSE)</f>
        <v>Other</v>
      </c>
      <c r="G145" s="8" t="str">
        <f>VLOOKUP($D145,[1]Ingredients!$1:$99993,4,FALSE)</f>
        <v xml:space="preserve">- - - - - - - - - - - - -     - -  - -  </v>
      </c>
    </row>
    <row r="146" spans="1:7" x14ac:dyDescent="0.25">
      <c r="A146" s="5" t="s">
        <v>84</v>
      </c>
      <c r="B146" s="6" t="str">
        <f>VLOOKUP($A146,'[1]List of Products'!$1:$100002,2,FALSE)</f>
        <v>V-Air Solid</v>
      </c>
      <c r="C146" s="6" t="str">
        <f>VLOOKUP($A146,'[1]List of Products'!$1:$100002,3,FALSE)</f>
        <v>Sea Salt &amp; Bamboo</v>
      </c>
      <c r="D146" s="7" t="s">
        <v>9</v>
      </c>
      <c r="E146" s="6" t="str">
        <f>VLOOKUP($D146,[1]Ingredients!$1:$99993,2,FALSE)</f>
        <v>Distilled Water</v>
      </c>
      <c r="F146" s="6" t="str">
        <f>VLOOKUP($D146,[1]Ingredients!$1:$99993,3,FALSE)</f>
        <v>Solvent</v>
      </c>
      <c r="G146" s="8" t="str">
        <f>VLOOKUP($D146,[1]Ingredients!$1:$99993,4,FALSE)</f>
        <v xml:space="preserve">- - - - - 7 - - - - - - -     - -  - -  </v>
      </c>
    </row>
    <row r="147" spans="1:7" x14ac:dyDescent="0.25">
      <c r="A147" s="5" t="s">
        <v>84</v>
      </c>
      <c r="B147" s="6" t="str">
        <f>VLOOKUP($A147,'[1]List of Products'!$1:$100002,2,FALSE)</f>
        <v>V-Air Solid</v>
      </c>
      <c r="C147" s="6" t="str">
        <f>VLOOKUP($A147,'[1]List of Products'!$1:$100002,3,FALSE)</f>
        <v>Sea Salt &amp; Bamboo</v>
      </c>
      <c r="D147" s="7" t="s">
        <v>70</v>
      </c>
      <c r="E147" s="6" t="str">
        <f>VLOOKUP($D147,[1]Ingredients!$1:$99993,2,FALSE)</f>
        <v>Octahydro Tetramethyl Acetonaphtone</v>
      </c>
      <c r="F147" s="6" t="str">
        <f>VLOOKUP($D147,[1]Ingredients!$1:$99993,3,FALSE)</f>
        <v>Fragrance Component</v>
      </c>
      <c r="G147" s="8" t="str">
        <f>VLOOKUP($D147,[1]Ingredients!$1:$99993,4,FALSE)</f>
        <v xml:space="preserve">- - - - - 7 - - - - - - -     - -  - FRA  </v>
      </c>
    </row>
    <row r="148" spans="1:7" x14ac:dyDescent="0.25">
      <c r="A148" s="5" t="s">
        <v>84</v>
      </c>
      <c r="B148" s="6" t="str">
        <f>VLOOKUP($A148,'[1]List of Products'!$1:$100002,2,FALSE)</f>
        <v>V-Air Solid</v>
      </c>
      <c r="C148" s="6" t="str">
        <f>VLOOKUP($A148,'[1]List of Products'!$1:$100002,3,FALSE)</f>
        <v>Sea Salt &amp; Bamboo</v>
      </c>
      <c r="D148" s="7" t="s">
        <v>10</v>
      </c>
      <c r="E148" s="6" t="str">
        <f>VLOOKUP($D148,[1]Ingredients!$1:$99993,2,FALSE)</f>
        <v>polyethylene glycol octylphenyl ether</v>
      </c>
      <c r="F148" s="6" t="str">
        <f>VLOOKUP($D148,[1]Ingredients!$1:$99993,3,FALSE)</f>
        <v>Surfactant</v>
      </c>
      <c r="G148" s="8" t="str">
        <f>VLOOKUP($D148,[1]Ingredients!$1:$99993,4,FALSE)</f>
        <v xml:space="preserve">- - - - - 7 - - - - - - -     - -  - -  </v>
      </c>
    </row>
    <row r="149" spans="1:7" x14ac:dyDescent="0.25">
      <c r="A149" s="5" t="s">
        <v>84</v>
      </c>
      <c r="B149" s="6" t="str">
        <f>VLOOKUP($A149,'[1]List of Products'!$1:$100002,2,FALSE)</f>
        <v>V-Air Solid</v>
      </c>
      <c r="C149" s="6" t="str">
        <f>VLOOKUP($A149,'[1]List of Products'!$1:$100002,3,FALSE)</f>
        <v>Sea Salt &amp; Bamboo</v>
      </c>
      <c r="D149" s="7" t="s">
        <v>66</v>
      </c>
      <c r="E149" s="6" t="str">
        <f>VLOOKUP($D149,[1]Ingredients!$1:$99993,2,FALSE)</f>
        <v>Hexyl cinnamic aldehyde</v>
      </c>
      <c r="F149" s="6" t="str">
        <f>VLOOKUP($D149,[1]Ingredients!$1:$99993,3,FALSE)</f>
        <v>Fragrance Component</v>
      </c>
      <c r="G149" s="8" t="str">
        <f>VLOOKUP($D149,[1]Ingredients!$1:$99993,4,FALSE)</f>
        <v xml:space="preserve">- - - - - 7 - - - - - - -     - -  - FRA  </v>
      </c>
    </row>
    <row r="150" spans="1:7" x14ac:dyDescent="0.25">
      <c r="A150" s="5" t="s">
        <v>84</v>
      </c>
      <c r="B150" s="6" t="str">
        <f>VLOOKUP($A150,'[1]List of Products'!$1:$100002,2,FALSE)</f>
        <v>V-Air Solid</v>
      </c>
      <c r="C150" s="6" t="str">
        <f>VLOOKUP($A150,'[1]List of Products'!$1:$100002,3,FALSE)</f>
        <v>Sea Salt &amp; Bamboo</v>
      </c>
      <c r="D150" s="7" t="s">
        <v>85</v>
      </c>
      <c r="E150" s="6" t="str">
        <f>VLOOKUP($D150,[1]Ingredients!$1:$99993,2,FALSE)</f>
        <v>alpha-Pinene</v>
      </c>
      <c r="F150" s="6" t="str">
        <f>VLOOKUP($D150,[1]Ingredients!$1:$99993,3,FALSE)</f>
        <v>Fragrance Component</v>
      </c>
      <c r="G150" s="8" t="str">
        <f>VLOOKUP($D150,[1]Ingredients!$1:$99993,4,FALSE)</f>
        <v xml:space="preserve">- - - - - 7 - - - - - - -     - -  - -  </v>
      </c>
    </row>
    <row r="151" spans="1:7" x14ac:dyDescent="0.25">
      <c r="A151" s="5" t="s">
        <v>84</v>
      </c>
      <c r="B151" s="6" t="str">
        <f>VLOOKUP($A151,'[1]List of Products'!$1:$100002,2,FALSE)</f>
        <v>V-Air Solid</v>
      </c>
      <c r="C151" s="6" t="str">
        <f>VLOOKUP($A151,'[1]List of Products'!$1:$100002,3,FALSE)</f>
        <v>Sea Salt &amp; Bamboo</v>
      </c>
      <c r="D151" s="7" t="s">
        <v>86</v>
      </c>
      <c r="E151" s="6" t="str">
        <f>VLOOKUP($D151,[1]Ingredients!$1:$99993,2,FALSE)</f>
        <v>Ethylene Brassylate</v>
      </c>
      <c r="F151" s="6" t="str">
        <f>VLOOKUP($D151,[1]Ingredients!$1:$99993,3,FALSE)</f>
        <v>Fragrance Component</v>
      </c>
      <c r="G151" s="8" t="str">
        <f>VLOOKUP($D151,[1]Ingredients!$1:$99993,4,FALSE)</f>
        <v xml:space="preserve">- - - - - 7 - - - - - - -     - -  - -  </v>
      </c>
    </row>
    <row r="152" spans="1:7" x14ac:dyDescent="0.25">
      <c r="A152" s="5" t="s">
        <v>84</v>
      </c>
      <c r="B152" s="6" t="str">
        <f>VLOOKUP($A152,'[1]List of Products'!$1:$100002,2,FALSE)</f>
        <v>V-Air Solid</v>
      </c>
      <c r="C152" s="6" t="str">
        <f>VLOOKUP($A152,'[1]List of Products'!$1:$100002,3,FALSE)</f>
        <v>Sea Salt &amp; Bamboo</v>
      </c>
      <c r="D152" s="7" t="s">
        <v>11</v>
      </c>
      <c r="E152" s="6" t="str">
        <f>VLOOKUP($D152,[1]Ingredients!$1:$99993,2,FALSE)</f>
        <v>dipropylene glycol methyl ether acetate</v>
      </c>
      <c r="F152" s="6" t="str">
        <f>VLOOKUP($D152,[1]Ingredients!$1:$99993,3,FALSE)</f>
        <v>Solvent</v>
      </c>
      <c r="G152" s="8" t="str">
        <f>VLOOKUP($D152,[1]Ingredients!$1:$99993,4,FALSE)</f>
        <v xml:space="preserve">- - - - - 7 - - - - - - -     - -  - -  </v>
      </c>
    </row>
    <row r="153" spans="1:7" x14ac:dyDescent="0.25">
      <c r="A153" s="5" t="s">
        <v>84</v>
      </c>
      <c r="B153" s="6" t="str">
        <f>VLOOKUP($A153,'[1]List of Products'!$1:$100002,2,FALSE)</f>
        <v>V-Air Solid</v>
      </c>
      <c r="C153" s="6" t="str">
        <f>VLOOKUP($A153,'[1]List of Products'!$1:$100002,3,FALSE)</f>
        <v>Sea Salt &amp; Bamboo</v>
      </c>
      <c r="D153" s="7" t="s">
        <v>24</v>
      </c>
      <c r="E153" s="6" t="str">
        <f>VLOOKUP($D153,[1]Ingredients!$1:$99993,2,FALSE)</f>
        <v>decanal</v>
      </c>
      <c r="F153" s="6" t="str">
        <f>VLOOKUP($D153,[1]Ingredients!$1:$99993,3,FALSE)</f>
        <v>Fragrance Component</v>
      </c>
      <c r="G153" s="8" t="str">
        <f>VLOOKUP($D153,[1]Ingredients!$1:$99993,4,FALSE)</f>
        <v xml:space="preserve">- - - - - 7 - - - - - - -     - -  - -  </v>
      </c>
    </row>
    <row r="154" spans="1:7" x14ac:dyDescent="0.25">
      <c r="A154" s="5" t="s">
        <v>84</v>
      </c>
      <c r="B154" s="6" t="str">
        <f>VLOOKUP($A154,'[1]List of Products'!$1:$100002,2,FALSE)</f>
        <v>V-Air Solid</v>
      </c>
      <c r="C154" s="6" t="str">
        <f>VLOOKUP($A154,'[1]List of Products'!$1:$100002,3,FALSE)</f>
        <v>Sea Salt &amp; Bamboo</v>
      </c>
      <c r="D154" s="7" t="s">
        <v>87</v>
      </c>
      <c r="E154" s="6" t="str">
        <f>VLOOKUP($D154,[1]Ingredients!$1:$99993,2,FALSE)</f>
        <v>Eugenol</v>
      </c>
      <c r="F154" s="6" t="str">
        <f>VLOOKUP($D154,[1]Ingredients!$1:$99993,3,FALSE)</f>
        <v>Fragrance Component</v>
      </c>
      <c r="G154" s="8" t="str">
        <f>VLOOKUP($D154,[1]Ingredients!$1:$99993,4,FALSE)</f>
        <v xml:space="preserve">- - - - - 7 - 9 - - - - -     - -  - FRA  </v>
      </c>
    </row>
    <row r="155" spans="1:7" x14ac:dyDescent="0.25">
      <c r="A155" s="5" t="s">
        <v>84</v>
      </c>
      <c r="B155" s="6" t="str">
        <f>VLOOKUP($A155,'[1]List of Products'!$1:$100002,2,FALSE)</f>
        <v>V-Air Solid</v>
      </c>
      <c r="C155" s="6" t="str">
        <f>VLOOKUP($A155,'[1]List of Products'!$1:$100002,3,FALSE)</f>
        <v>Sea Salt &amp; Bamboo</v>
      </c>
      <c r="D155" s="7" t="s">
        <v>55</v>
      </c>
      <c r="E155" s="6" t="str">
        <f>VLOOKUP($D155,[1]Ingredients!$1:$99993,2,FALSE)</f>
        <v>p-Lysmeral</v>
      </c>
      <c r="F155" s="6" t="str">
        <f>VLOOKUP($D155,[1]Ingredients!$1:$99993,3,FALSE)</f>
        <v>Fragrance Component</v>
      </c>
      <c r="G155" s="8" t="str">
        <f>VLOOKUP($D155,[1]Ingredients!$1:$99993,4,FALSE)</f>
        <v xml:space="preserve">- - - - 6 7 - - - - - - -     - -  - FRA  </v>
      </c>
    </row>
    <row r="156" spans="1:7" x14ac:dyDescent="0.25">
      <c r="A156" s="5" t="s">
        <v>84</v>
      </c>
      <c r="B156" s="6" t="str">
        <f>VLOOKUP($A156,'[1]List of Products'!$1:$100002,2,FALSE)</f>
        <v>V-Air Solid</v>
      </c>
      <c r="C156" s="6" t="str">
        <f>VLOOKUP($A156,'[1]List of Products'!$1:$100002,3,FALSE)</f>
        <v>Sea Salt &amp; Bamboo</v>
      </c>
      <c r="D156" s="7" t="s">
        <v>16</v>
      </c>
      <c r="E156" s="6" t="str">
        <f>VLOOKUP($D156,[1]Ingredients!$1:$99993,2,FALSE)</f>
        <v>Linalol</v>
      </c>
      <c r="F156" s="6" t="str">
        <f>VLOOKUP($D156,[1]Ingredients!$1:$99993,3,FALSE)</f>
        <v>Fragrance Component</v>
      </c>
      <c r="G156" s="8" t="str">
        <f>VLOOKUP($D156,[1]Ingredients!$1:$99993,4,FALSE)</f>
        <v xml:space="preserve">- - - - - 7 - - - - - - -     - -  - FRA  </v>
      </c>
    </row>
    <row r="157" spans="1:7" x14ac:dyDescent="0.25">
      <c r="A157" s="5" t="s">
        <v>84</v>
      </c>
      <c r="B157" s="6" t="str">
        <f>VLOOKUP($A157,'[1]List of Products'!$1:$100002,2,FALSE)</f>
        <v>V-Air Solid</v>
      </c>
      <c r="C157" s="6" t="str">
        <f>VLOOKUP($A157,'[1]List of Products'!$1:$100002,3,FALSE)</f>
        <v>Sea Salt &amp; Bamboo</v>
      </c>
      <c r="D157" s="7" t="s">
        <v>22</v>
      </c>
      <c r="E157" s="6" t="str">
        <f>VLOOKUP($D157,[1]Ingredients!$1:$99993,2,FALSE)</f>
        <v>Citronellol</v>
      </c>
      <c r="F157" s="6" t="str">
        <f>VLOOKUP($D157,[1]Ingredients!$1:$99993,3,FALSE)</f>
        <v>Fragrance Component</v>
      </c>
      <c r="G157" s="8" t="str">
        <f>VLOOKUP($D157,[1]Ingredients!$1:$99993,4,FALSE)</f>
        <v xml:space="preserve">- - - - - 7 - - - - - - -     - -  - FRA  </v>
      </c>
    </row>
    <row r="158" spans="1:7" x14ac:dyDescent="0.25">
      <c r="A158" s="5" t="s">
        <v>84</v>
      </c>
      <c r="B158" s="6" t="str">
        <f>VLOOKUP($A158,'[1]List of Products'!$1:$100002,2,FALSE)</f>
        <v>V-Air Solid</v>
      </c>
      <c r="C158" s="6" t="str">
        <f>VLOOKUP($A158,'[1]List of Products'!$1:$100002,3,FALSE)</f>
        <v>Sea Salt &amp; Bamboo</v>
      </c>
      <c r="D158" s="7" t="s">
        <v>25</v>
      </c>
      <c r="E158" s="6" t="str">
        <f>VLOOKUP($D158,[1]Ingredients!$1:$99993,2,FALSE)</f>
        <v>Benzyl Salicylate</v>
      </c>
      <c r="F158" s="6" t="str">
        <f>VLOOKUP($D158,[1]Ingredients!$1:$99993,3,FALSE)</f>
        <v>Fragrance Component</v>
      </c>
      <c r="G158" s="8" t="str">
        <f>VLOOKUP($D158,[1]Ingredients!$1:$99993,4,FALSE)</f>
        <v xml:space="preserve">- - - - - 7 - - - - - - -     - -  - FRA  </v>
      </c>
    </row>
    <row r="159" spans="1:7" x14ac:dyDescent="0.25">
      <c r="A159" s="5" t="s">
        <v>84</v>
      </c>
      <c r="B159" s="6" t="str">
        <f>VLOOKUP($A159,'[1]List of Products'!$1:$100002,2,FALSE)</f>
        <v>V-Air Solid</v>
      </c>
      <c r="C159" s="6" t="str">
        <f>VLOOKUP($A159,'[1]List of Products'!$1:$100002,3,FALSE)</f>
        <v>Sea Salt &amp; Bamboo</v>
      </c>
      <c r="D159" s="7" t="s">
        <v>88</v>
      </c>
      <c r="E159" s="6" t="str">
        <f>VLOOKUP($D159,[1]Ingredients!$1:$99993,2,FALSE)</f>
        <v>4-(4-hydroxy-4-methylpentyl)cyclohex-3-ene-1-carbaldehyde</v>
      </c>
      <c r="F159" s="6" t="str">
        <f>VLOOKUP($D159,[1]Ingredients!$1:$99993,3,FALSE)</f>
        <v>Fragrance Component</v>
      </c>
      <c r="G159" s="8" t="str">
        <f>VLOOKUP($D159,[1]Ingredients!$1:$99993,4,FALSE)</f>
        <v xml:space="preserve">- - - - - 7 - - - - - - -     - -  - FRA  </v>
      </c>
    </row>
    <row r="160" spans="1:7" x14ac:dyDescent="0.25">
      <c r="A160" s="5" t="s">
        <v>84</v>
      </c>
      <c r="B160" s="6" t="str">
        <f>VLOOKUP($A160,'[1]List of Products'!$1:$100002,2,FALSE)</f>
        <v>V-Air Solid</v>
      </c>
      <c r="C160" s="6" t="str">
        <f>VLOOKUP($A160,'[1]List of Products'!$1:$100002,3,FALSE)</f>
        <v>Sea Salt &amp; Bamboo</v>
      </c>
      <c r="D160" s="7" t="s">
        <v>56</v>
      </c>
      <c r="E160" s="6" t="str">
        <f>VLOOKUP($D160,[1]Ingredients!$1:$99993,2,FALSE)</f>
        <v>3-(4-propan-2-ylphenyl)butanal</v>
      </c>
      <c r="F160" s="6" t="str">
        <f>VLOOKUP($D160,[1]Ingredients!$1:$99993,3,FALSE)</f>
        <v>Fragrance Component</v>
      </c>
      <c r="G160" s="8" t="str">
        <f>VLOOKUP($D160,[1]Ingredients!$1:$99993,4,FALSE)</f>
        <v xml:space="preserve">- - - - - 7 - - - - - - -     - -  - FRA  </v>
      </c>
    </row>
    <row r="161" spans="1:7" x14ac:dyDescent="0.25">
      <c r="A161" s="5" t="s">
        <v>84</v>
      </c>
      <c r="B161" s="6" t="str">
        <f>VLOOKUP($A161,'[1]List of Products'!$1:$100002,2,FALSE)</f>
        <v>V-Air Solid</v>
      </c>
      <c r="C161" s="6" t="str">
        <f>VLOOKUP($A161,'[1]List of Products'!$1:$100002,3,FALSE)</f>
        <v>Sea Salt &amp; Bamboo</v>
      </c>
      <c r="D161" s="7" t="s">
        <v>23</v>
      </c>
      <c r="E161" s="6" t="str">
        <f>VLOOKUP($D161,[1]Ingredients!$1:$99993,2,FALSE)</f>
        <v>carrageenan</v>
      </c>
      <c r="F161" s="6" t="str">
        <f>VLOOKUP($D161,[1]Ingredients!$1:$99993,3,FALSE)</f>
        <v>Other</v>
      </c>
      <c r="G161" s="8" t="str">
        <f>VLOOKUP($D161,[1]Ingredients!$1:$99993,4,FALSE)</f>
        <v xml:space="preserve">- - - - - 7 - 9 - - - - -     - -  - -  </v>
      </c>
    </row>
    <row r="162" spans="1:7" x14ac:dyDescent="0.25">
      <c r="A162" s="5" t="s">
        <v>84</v>
      </c>
      <c r="B162" s="6" t="str">
        <f>VLOOKUP($A162,'[1]List of Products'!$1:$100002,2,FALSE)</f>
        <v>V-Air Solid</v>
      </c>
      <c r="C162" s="6" t="str">
        <f>VLOOKUP($A162,'[1]List of Products'!$1:$100002,3,FALSE)</f>
        <v>Sea Salt &amp; Bamboo</v>
      </c>
      <c r="D162" s="7" t="s">
        <v>18</v>
      </c>
      <c r="E162" s="6" t="str">
        <f>VLOOKUP($D162,[1]Ingredients!$1:$99993,2,FALSE)</f>
        <v>citrus limon l. burm. f. peel oil</v>
      </c>
      <c r="F162" s="6" t="str">
        <f>VLOOKUP($D162,[1]Ingredients!$1:$99993,3,FALSE)</f>
        <v>Fragrance Component</v>
      </c>
      <c r="G162" s="8" t="str">
        <f>VLOOKUP($D162,[1]Ingredients!$1:$99993,4,FALSE)</f>
        <v xml:space="preserve">- - - - - 7 - - - - - - -     - -  - -  </v>
      </c>
    </row>
    <row r="163" spans="1:7" x14ac:dyDescent="0.25">
      <c r="A163" s="5" t="s">
        <v>84</v>
      </c>
      <c r="B163" s="6" t="str">
        <f>VLOOKUP($A163,'[1]List of Products'!$1:$100002,2,FALSE)</f>
        <v>V-Air Solid</v>
      </c>
      <c r="C163" s="6" t="str">
        <f>VLOOKUP($A163,'[1]List of Products'!$1:$100002,3,FALSE)</f>
        <v>Sea Salt &amp; Bamboo</v>
      </c>
      <c r="D163" s="7" t="s">
        <v>13</v>
      </c>
      <c r="E163" s="6" t="str">
        <f>VLOOKUP($D163,[1]Ingredients!$1:$99993,2,FALSE)</f>
        <v>triethylene glycol</v>
      </c>
      <c r="F163" s="6" t="str">
        <f>VLOOKUP($D163,[1]Ingredients!$1:$99993,3,FALSE)</f>
        <v>Deodorizing Agent</v>
      </c>
      <c r="G163" s="8" t="str">
        <f>VLOOKUP($D163,[1]Ingredients!$1:$99993,4,FALSE)</f>
        <v xml:space="preserve">- - - - - 7 - - - - - - -     - -  - -  </v>
      </c>
    </row>
    <row r="164" spans="1:7" x14ac:dyDescent="0.25">
      <c r="A164" s="5" t="s">
        <v>84</v>
      </c>
      <c r="B164" s="6" t="str">
        <f>VLOOKUP($A164,'[1]List of Products'!$1:$100002,2,FALSE)</f>
        <v>V-Air Solid</v>
      </c>
      <c r="C164" s="6" t="str">
        <f>VLOOKUP($A164,'[1]List of Products'!$1:$100002,3,FALSE)</f>
        <v>Sea Salt &amp; Bamboo</v>
      </c>
      <c r="D164" s="7" t="s">
        <v>74</v>
      </c>
      <c r="E164" s="6" t="str">
        <f>VLOOKUP($D164,[1]Ingredients!$1:$99993,2,FALSE)</f>
        <v>Benzyl Acetate</v>
      </c>
      <c r="F164" s="6" t="str">
        <f>VLOOKUP($D164,[1]Ingredients!$1:$99993,3,FALSE)</f>
        <v>Fragrance Component</v>
      </c>
      <c r="G164" s="8" t="str">
        <f>VLOOKUP($D164,[1]Ingredients!$1:$99993,4,FALSE)</f>
        <v xml:space="preserve">- - - - - 7 - 9 - - - - -     - -  - -  </v>
      </c>
    </row>
    <row r="165" spans="1:7" x14ac:dyDescent="0.25">
      <c r="A165" s="5" t="s">
        <v>84</v>
      </c>
      <c r="B165" s="6" t="str">
        <f>VLOOKUP($A165,'[1]List of Products'!$1:$100002,2,FALSE)</f>
        <v>V-Air Solid</v>
      </c>
      <c r="C165" s="6" t="str">
        <f>VLOOKUP($A165,'[1]List of Products'!$1:$100002,3,FALSE)</f>
        <v>Sea Salt &amp; Bamboo</v>
      </c>
      <c r="D165" s="7" t="s">
        <v>14</v>
      </c>
      <c r="E165" s="6" t="str">
        <f>VLOOKUP($D165,[1]Ingredients!$1:$99993,2,FALSE)</f>
        <v>ethyl acetoacetate</v>
      </c>
      <c r="F165" s="6" t="str">
        <f>VLOOKUP($D165,[1]Ingredients!$1:$99993,3,FALSE)</f>
        <v>Fragrance Component</v>
      </c>
      <c r="G165" s="8" t="str">
        <f>VLOOKUP($D165,[1]Ingredients!$1:$99993,4,FALSE)</f>
        <v xml:space="preserve">- - - - - 7 - - - - - - -     - -  - -  </v>
      </c>
    </row>
    <row r="166" spans="1:7" x14ac:dyDescent="0.25">
      <c r="A166" s="5" t="s">
        <v>84</v>
      </c>
      <c r="B166" s="6" t="str">
        <f>VLOOKUP($A166,'[1]List of Products'!$1:$100002,2,FALSE)</f>
        <v>V-Air Solid</v>
      </c>
      <c r="C166" s="6" t="str">
        <f>VLOOKUP($A166,'[1]List of Products'!$1:$100002,3,FALSE)</f>
        <v>Sea Salt &amp; Bamboo</v>
      </c>
      <c r="D166" s="7" t="s">
        <v>71</v>
      </c>
      <c r="E166" s="6" t="str">
        <f>VLOOKUP($D166,[1]Ingredients!$1:$99993,2,FALSE)</f>
        <v>Lemon Oil Terpenes</v>
      </c>
      <c r="F166" s="6" t="str">
        <f>VLOOKUP($D166,[1]Ingredients!$1:$99993,3,FALSE)</f>
        <v>Fragrance Component</v>
      </c>
      <c r="G166" s="8" t="str">
        <f>VLOOKUP($D166,[1]Ingredients!$1:$99993,4,FALSE)</f>
        <v xml:space="preserve">- - - - - 7 - - - - - - -     - -  - -  </v>
      </c>
    </row>
    <row r="167" spans="1:7" x14ac:dyDescent="0.25">
      <c r="A167" s="5" t="s">
        <v>84</v>
      </c>
      <c r="B167" s="6" t="str">
        <f>VLOOKUP($A167,'[1]List of Products'!$1:$100002,2,FALSE)</f>
        <v>V-Air Solid</v>
      </c>
      <c r="C167" s="6" t="str">
        <f>VLOOKUP($A167,'[1]List of Products'!$1:$100002,3,FALSE)</f>
        <v>Sea Salt &amp; Bamboo</v>
      </c>
      <c r="D167" s="7" t="s">
        <v>75</v>
      </c>
      <c r="E167" s="6" t="str">
        <f>VLOOKUP($D167,[1]Ingredients!$1:$99993,2,FALSE)</f>
        <v>Alpha-Isomethyl Ionone</v>
      </c>
      <c r="F167" s="6" t="str">
        <f>VLOOKUP($D167,[1]Ingredients!$1:$99993,3,FALSE)</f>
        <v>Fragrance Component</v>
      </c>
      <c r="G167" s="8" t="str">
        <f>VLOOKUP($D167,[1]Ingredients!$1:$99993,4,FALSE)</f>
        <v xml:space="preserve">- - - - - 7 - - - - - - -     - -  - FRA  </v>
      </c>
    </row>
    <row r="168" spans="1:7" x14ac:dyDescent="0.25">
      <c r="A168" s="5" t="s">
        <v>84</v>
      </c>
      <c r="B168" s="6" t="str">
        <f>VLOOKUP($A168,'[1]List of Products'!$1:$100002,2,FALSE)</f>
        <v>V-Air Solid</v>
      </c>
      <c r="C168" s="6" t="str">
        <f>VLOOKUP($A168,'[1]List of Products'!$1:$100002,3,FALSE)</f>
        <v>Sea Salt &amp; Bamboo</v>
      </c>
      <c r="D168" s="7" t="s">
        <v>89</v>
      </c>
      <c r="E168" s="6" t="str">
        <f>VLOOKUP($D168,[1]Ingredients!$1:$99993,2,FALSE)</f>
        <v>p-tert-Butyldihydrocinnamaldehyde</v>
      </c>
      <c r="F168" s="6" t="str">
        <f>VLOOKUP($D168,[1]Ingredients!$1:$99993,3,FALSE)</f>
        <v>Fragrance Component</v>
      </c>
      <c r="G168" s="8" t="str">
        <f>VLOOKUP($D168,[1]Ingredients!$1:$99993,4,FALSE)</f>
        <v xml:space="preserve">- - - - - 7 - - - - - - -     - -  - FRA  </v>
      </c>
    </row>
    <row r="169" spans="1:7" x14ac:dyDescent="0.25">
      <c r="A169" s="5" t="s">
        <v>84</v>
      </c>
      <c r="B169" s="6" t="str">
        <f>VLOOKUP($A169,'[1]List of Products'!$1:$100002,2,FALSE)</f>
        <v>V-Air Solid</v>
      </c>
      <c r="C169" s="6" t="str">
        <f>VLOOKUP($A169,'[1]List of Products'!$1:$100002,3,FALSE)</f>
        <v>Sea Salt &amp; Bamboo</v>
      </c>
      <c r="D169" s="7" t="s">
        <v>90</v>
      </c>
      <c r="E169" s="6" t="str">
        <f>VLOOKUP($D169,[1]Ingredients!$1:$99993,2,FALSE)</f>
        <v>Hexyl Salicylate</v>
      </c>
      <c r="F169" s="6" t="str">
        <f>VLOOKUP($D169,[1]Ingredients!$1:$99993,3,FALSE)</f>
        <v>Fragrance Component</v>
      </c>
      <c r="G169" s="8" t="str">
        <f>VLOOKUP($D169,[1]Ingredients!$1:$99993,4,FALSE)</f>
        <v xml:space="preserve">- - - - - 7 - - - - - - -     - -  - FRA  </v>
      </c>
    </row>
    <row r="170" spans="1:7" x14ac:dyDescent="0.25">
      <c r="A170" s="5" t="s">
        <v>84</v>
      </c>
      <c r="B170" s="6" t="str">
        <f>VLOOKUP($A170,'[1]List of Products'!$1:$100002,2,FALSE)</f>
        <v>V-Air Solid</v>
      </c>
      <c r="C170" s="6" t="str">
        <f>VLOOKUP($A170,'[1]List of Products'!$1:$100002,3,FALSE)</f>
        <v>Sea Salt &amp; Bamboo</v>
      </c>
      <c r="D170" s="7" t="s">
        <v>27</v>
      </c>
      <c r="E170" s="6" t="str">
        <f>VLOOKUP($D170,[1]Ingredients!$1:$99993,2,FALSE)</f>
        <v>triacetin</v>
      </c>
      <c r="F170" s="6" t="str">
        <f>VLOOKUP($D170,[1]Ingredients!$1:$99993,3,FALSE)</f>
        <v>Solvent</v>
      </c>
      <c r="G170" s="8" t="str">
        <f>VLOOKUP($D170,[1]Ingredients!$1:$99993,4,FALSE)</f>
        <v xml:space="preserve">- - - - - 7 - - - - - - -     - -  - -  </v>
      </c>
    </row>
    <row r="171" spans="1:7" x14ac:dyDescent="0.25">
      <c r="A171" s="5" t="s">
        <v>84</v>
      </c>
      <c r="B171" s="6" t="str">
        <f>VLOOKUP($A171,'[1]List of Products'!$1:$100002,2,FALSE)</f>
        <v>V-Air Solid</v>
      </c>
      <c r="C171" s="6" t="str">
        <f>VLOOKUP($A171,'[1]List of Products'!$1:$100002,3,FALSE)</f>
        <v>Sea Salt &amp; Bamboo</v>
      </c>
      <c r="D171" s="7" t="s">
        <v>58</v>
      </c>
      <c r="E171" s="6" t="str">
        <f>VLOOKUP($D171,[1]Ingredients!$1:$99993,2,FALSE)</f>
        <v>Benzyl Benzoate</v>
      </c>
      <c r="F171" s="6" t="str">
        <f>VLOOKUP($D171,[1]Ingredients!$1:$99993,3,FALSE)</f>
        <v>Solvent</v>
      </c>
      <c r="G171" s="8" t="str">
        <f>VLOOKUP($D171,[1]Ingredients!$1:$99993,4,FALSE)</f>
        <v xml:space="preserve">- 2 - - - 7 - - - - - - -     - -  - FRA  </v>
      </c>
    </row>
    <row r="172" spans="1:7" x14ac:dyDescent="0.25">
      <c r="A172" s="5" t="s">
        <v>84</v>
      </c>
      <c r="B172" s="6" t="str">
        <f>VLOOKUP($A172,'[1]List of Products'!$1:$100002,2,FALSE)</f>
        <v>V-Air Solid</v>
      </c>
      <c r="C172" s="6" t="str">
        <f>VLOOKUP($A172,'[1]List of Products'!$1:$100002,3,FALSE)</f>
        <v>Sea Salt &amp; Bamboo</v>
      </c>
      <c r="D172" s="7" t="s">
        <v>28</v>
      </c>
      <c r="E172" s="6" t="str">
        <f>VLOOKUP($D172,[1]Ingredients!$1:$99993,2,FALSE)</f>
        <v>Butylated hydroxytoluene</v>
      </c>
      <c r="F172" s="6" t="str">
        <f>VLOOKUP($D172,[1]Ingredients!$1:$99993,3,FALSE)</f>
        <v>Stabilizer</v>
      </c>
      <c r="G172" s="8" t="str">
        <f>VLOOKUP($D172,[1]Ingredients!$1:$99993,4,FALSE)</f>
        <v xml:space="preserve">- - - - - 7 - 9 - - - - -     - -  - -  </v>
      </c>
    </row>
    <row r="173" spans="1:7" x14ac:dyDescent="0.25">
      <c r="A173" s="5" t="s">
        <v>84</v>
      </c>
      <c r="B173" s="6" t="str">
        <f>VLOOKUP($A173,'[1]List of Products'!$1:$100002,2,FALSE)</f>
        <v>V-Air Solid</v>
      </c>
      <c r="C173" s="6" t="str">
        <f>VLOOKUP($A173,'[1]List of Products'!$1:$100002,3,FALSE)</f>
        <v>Sea Salt &amp; Bamboo</v>
      </c>
      <c r="D173" s="7" t="s">
        <v>91</v>
      </c>
      <c r="E173" s="6" t="str">
        <f>VLOOKUP($D173,[1]Ingredients!$1:$99993,2,FALSE)</f>
        <v>Phenethyl Alcohol</v>
      </c>
      <c r="F173" s="6" t="str">
        <f>VLOOKUP($D173,[1]Ingredients!$1:$99993,3,FALSE)</f>
        <v>Fragrance Component</v>
      </c>
      <c r="G173" s="8" t="str">
        <f>VLOOKUP($D173,[1]Ingredients!$1:$99993,4,FALSE)</f>
        <v xml:space="preserve">- - - - - 7 - - - - - - -     - -  - -  </v>
      </c>
    </row>
    <row r="174" spans="1:7" x14ac:dyDescent="0.25">
      <c r="A174" s="5" t="s">
        <v>84</v>
      </c>
      <c r="B174" s="6" t="str">
        <f>VLOOKUP($A174,'[1]List of Products'!$1:$100002,2,FALSE)</f>
        <v>V-Air Solid</v>
      </c>
      <c r="C174" s="6" t="str">
        <f>VLOOKUP($A174,'[1]List of Products'!$1:$100002,3,FALSE)</f>
        <v>Sea Salt &amp; Bamboo</v>
      </c>
      <c r="D174" s="7" t="s">
        <v>92</v>
      </c>
      <c r="E174" s="6" t="str">
        <f>VLOOKUP($D174,[1]Ingredients!$1:$99993,2,FALSE)</f>
        <v>Methyl ionone (mixture of isomers)</v>
      </c>
      <c r="F174" s="6" t="str">
        <f>VLOOKUP($D174,[1]Ingredients!$1:$99993,3,FALSE)</f>
        <v>Fragrance Component</v>
      </c>
      <c r="G174" s="8" t="str">
        <f>VLOOKUP($D174,[1]Ingredients!$1:$99993,4,FALSE)</f>
        <v xml:space="preserve">- - - - 6 7 - - - - - - -     - -  - FRA  </v>
      </c>
    </row>
    <row r="175" spans="1:7" x14ac:dyDescent="0.25">
      <c r="A175" s="5" t="s">
        <v>93</v>
      </c>
      <c r="B175" s="6" t="str">
        <f>VLOOKUP($A175,'[1]List of Products'!$1:$100002,2,FALSE)</f>
        <v>V-Air Solid</v>
      </c>
      <c r="C175" s="6" t="str">
        <f>VLOOKUP($A175,'[1]List of Products'!$1:$100002,3,FALSE)</f>
        <v>Sweet Pea &amp; Wisteria</v>
      </c>
      <c r="D175" s="7" t="s">
        <v>8</v>
      </c>
      <c r="E175" s="6" t="str">
        <f>VLOOKUP($D175,[1]Ingredients!$1:$99993,2,FALSE)</f>
        <v>Calcium Sulfate Semi Hydrate</v>
      </c>
      <c r="F175" s="6" t="str">
        <f>VLOOKUP($D175,[1]Ingredients!$1:$99993,3,FALSE)</f>
        <v>Other</v>
      </c>
      <c r="G175" s="8" t="str">
        <f>VLOOKUP($D175,[1]Ingredients!$1:$99993,4,FALSE)</f>
        <v xml:space="preserve">- - - - - - - - - - - - -     - -  - -  </v>
      </c>
    </row>
    <row r="176" spans="1:7" x14ac:dyDescent="0.25">
      <c r="A176" s="5" t="s">
        <v>93</v>
      </c>
      <c r="B176" s="6" t="str">
        <f>VLOOKUP($A176,'[1]List of Products'!$1:$100002,2,FALSE)</f>
        <v>V-Air Solid</v>
      </c>
      <c r="C176" s="6" t="str">
        <f>VLOOKUP($A176,'[1]List of Products'!$1:$100002,3,FALSE)</f>
        <v>Sweet Pea &amp; Wisteria</v>
      </c>
      <c r="D176" s="7" t="s">
        <v>9</v>
      </c>
      <c r="E176" s="6" t="str">
        <f>VLOOKUP($D176,[1]Ingredients!$1:$99993,2,FALSE)</f>
        <v>Distilled Water</v>
      </c>
      <c r="F176" s="6" t="str">
        <f>VLOOKUP($D176,[1]Ingredients!$1:$99993,3,FALSE)</f>
        <v>Solvent</v>
      </c>
      <c r="G176" s="8" t="str">
        <f>VLOOKUP($D176,[1]Ingredients!$1:$99993,4,FALSE)</f>
        <v xml:space="preserve">- - - - - 7 - - - - - - -     - -  - -  </v>
      </c>
    </row>
    <row r="177" spans="1:7" x14ac:dyDescent="0.25">
      <c r="A177" s="5" t="s">
        <v>93</v>
      </c>
      <c r="B177" s="6" t="str">
        <f>VLOOKUP($A177,'[1]List of Products'!$1:$100002,2,FALSE)</f>
        <v>V-Air Solid</v>
      </c>
      <c r="C177" s="6" t="str">
        <f>VLOOKUP($A177,'[1]List of Products'!$1:$100002,3,FALSE)</f>
        <v>Sweet Pea &amp; Wisteria</v>
      </c>
      <c r="D177" s="7" t="s">
        <v>94</v>
      </c>
      <c r="E177" s="6" t="str">
        <f>VLOOKUP($D177,[1]Ingredients!$1:$99993,2,FALSE)</f>
        <v>Tetrahydrolinalool</v>
      </c>
      <c r="F177" s="6" t="str">
        <f>VLOOKUP($D177,[1]Ingredients!$1:$99993,3,FALSE)</f>
        <v>Fragrance Component</v>
      </c>
      <c r="G177" s="8" t="str">
        <f>VLOOKUP($D177,[1]Ingredients!$1:$99993,4,FALSE)</f>
        <v xml:space="preserve">- - - - - 7 - - - - - - -     - -  - -  </v>
      </c>
    </row>
    <row r="178" spans="1:7" x14ac:dyDescent="0.25">
      <c r="A178" s="5" t="s">
        <v>93</v>
      </c>
      <c r="B178" s="6" t="str">
        <f>VLOOKUP($A178,'[1]List of Products'!$1:$100002,2,FALSE)</f>
        <v>V-Air Solid</v>
      </c>
      <c r="C178" s="6" t="str">
        <f>VLOOKUP($A178,'[1]List of Products'!$1:$100002,3,FALSE)</f>
        <v>Sweet Pea &amp; Wisteria</v>
      </c>
      <c r="D178" s="7" t="s">
        <v>10</v>
      </c>
      <c r="E178" s="6" t="str">
        <f>VLOOKUP($D178,[1]Ingredients!$1:$99993,2,FALSE)</f>
        <v>polyethylene glycol octylphenyl ether</v>
      </c>
      <c r="F178" s="6" t="str">
        <f>VLOOKUP($D178,[1]Ingredients!$1:$99993,3,FALSE)</f>
        <v>Surfactant</v>
      </c>
      <c r="G178" s="8" t="str">
        <f>VLOOKUP($D178,[1]Ingredients!$1:$99993,4,FALSE)</f>
        <v xml:space="preserve">- - - - - 7 - - - - - - -     - -  - -  </v>
      </c>
    </row>
    <row r="179" spans="1:7" x14ac:dyDescent="0.25">
      <c r="A179" s="5" t="s">
        <v>93</v>
      </c>
      <c r="B179" s="6" t="str">
        <f>VLOOKUP($A179,'[1]List of Products'!$1:$100002,2,FALSE)</f>
        <v>V-Air Solid</v>
      </c>
      <c r="C179" s="6" t="str">
        <f>VLOOKUP($A179,'[1]List of Products'!$1:$100002,3,FALSE)</f>
        <v>Sweet Pea &amp; Wisteria</v>
      </c>
      <c r="D179" s="7" t="s">
        <v>11</v>
      </c>
      <c r="E179" s="6" t="str">
        <f>VLOOKUP($D179,[1]Ingredients!$1:$99993,2,FALSE)</f>
        <v>dipropylene glycol methyl ether acetate</v>
      </c>
      <c r="F179" s="6" t="str">
        <f>VLOOKUP($D179,[1]Ingredients!$1:$99993,3,FALSE)</f>
        <v>Solvent</v>
      </c>
      <c r="G179" s="8" t="str">
        <f>VLOOKUP($D179,[1]Ingredients!$1:$99993,4,FALSE)</f>
        <v xml:space="preserve">- - - - - 7 - - - - - - -     - -  - -  </v>
      </c>
    </row>
    <row r="180" spans="1:7" x14ac:dyDescent="0.25">
      <c r="A180" s="5" t="s">
        <v>93</v>
      </c>
      <c r="B180" s="6" t="str">
        <f>VLOOKUP($A180,'[1]List of Products'!$1:$100002,2,FALSE)</f>
        <v>V-Air Solid</v>
      </c>
      <c r="C180" s="6" t="str">
        <f>VLOOKUP($A180,'[1]List of Products'!$1:$100002,3,FALSE)</f>
        <v>Sweet Pea &amp; Wisteria</v>
      </c>
      <c r="D180" s="7" t="s">
        <v>55</v>
      </c>
      <c r="E180" s="6" t="str">
        <f>VLOOKUP($D180,[1]Ingredients!$1:$99993,2,FALSE)</f>
        <v>p-Lysmeral</v>
      </c>
      <c r="F180" s="6" t="str">
        <f>VLOOKUP($D180,[1]Ingredients!$1:$99993,3,FALSE)</f>
        <v>Fragrance Component</v>
      </c>
      <c r="G180" s="8" t="str">
        <f>VLOOKUP($D180,[1]Ingredients!$1:$99993,4,FALSE)</f>
        <v xml:space="preserve">- - - - 6 7 - - - - - - -     - -  - FRA  </v>
      </c>
    </row>
    <row r="181" spans="1:7" x14ac:dyDescent="0.25">
      <c r="A181" s="5" t="s">
        <v>93</v>
      </c>
      <c r="B181" s="6" t="str">
        <f>VLOOKUP($A181,'[1]List of Products'!$1:$100002,2,FALSE)</f>
        <v>V-Air Solid</v>
      </c>
      <c r="C181" s="6" t="str">
        <f>VLOOKUP($A181,'[1]List of Products'!$1:$100002,3,FALSE)</f>
        <v>Sweet Pea &amp; Wisteria</v>
      </c>
      <c r="D181" s="7" t="s">
        <v>14</v>
      </c>
      <c r="E181" s="6" t="str">
        <f>VLOOKUP($D181,[1]Ingredients!$1:$99993,2,FALSE)</f>
        <v>ethyl acetoacetate</v>
      </c>
      <c r="F181" s="6" t="str">
        <f>VLOOKUP($D181,[1]Ingredients!$1:$99993,3,FALSE)</f>
        <v>Fragrance Component</v>
      </c>
      <c r="G181" s="8" t="str">
        <f>VLOOKUP($D181,[1]Ingredients!$1:$99993,4,FALSE)</f>
        <v xml:space="preserve">- - - - - 7 - - - - - - -     - -  - -  </v>
      </c>
    </row>
    <row r="182" spans="1:7" x14ac:dyDescent="0.25">
      <c r="A182" s="5" t="s">
        <v>93</v>
      </c>
      <c r="B182" s="6" t="str">
        <f>VLOOKUP($A182,'[1]List of Products'!$1:$100002,2,FALSE)</f>
        <v>V-Air Solid</v>
      </c>
      <c r="C182" s="6" t="str">
        <f>VLOOKUP($A182,'[1]List of Products'!$1:$100002,3,FALSE)</f>
        <v>Sweet Pea &amp; Wisteria</v>
      </c>
      <c r="D182" s="7" t="s">
        <v>56</v>
      </c>
      <c r="E182" s="6" t="str">
        <f>VLOOKUP($D182,[1]Ingredients!$1:$99993,2,FALSE)</f>
        <v>3-(4-propan-2-ylphenyl)butanal</v>
      </c>
      <c r="F182" s="6" t="str">
        <f>VLOOKUP($D182,[1]Ingredients!$1:$99993,3,FALSE)</f>
        <v>Fragrance Component</v>
      </c>
      <c r="G182" s="8" t="str">
        <f>VLOOKUP($D182,[1]Ingredients!$1:$99993,4,FALSE)</f>
        <v xml:space="preserve">- - - - - 7 - - - - - - -     - -  - FRA  </v>
      </c>
    </row>
    <row r="183" spans="1:7" x14ac:dyDescent="0.25">
      <c r="A183" s="5" t="s">
        <v>93</v>
      </c>
      <c r="B183" s="6" t="str">
        <f>VLOOKUP($A183,'[1]List of Products'!$1:$100002,2,FALSE)</f>
        <v>V-Air Solid</v>
      </c>
      <c r="C183" s="6" t="str">
        <f>VLOOKUP($A183,'[1]List of Products'!$1:$100002,3,FALSE)</f>
        <v>Sweet Pea &amp; Wisteria</v>
      </c>
      <c r="D183" s="7" t="s">
        <v>17</v>
      </c>
      <c r="E183" s="6" t="str">
        <f>VLOOKUP($D183,[1]Ingredients!$1:$99993,2,FALSE)</f>
        <v>Eucalyptus Oil (Eucalyptus Globulus Labille)</v>
      </c>
      <c r="F183" s="6" t="str">
        <f>VLOOKUP($D183,[1]Ingredients!$1:$99993,3,FALSE)</f>
        <v>Fragrance Component</v>
      </c>
      <c r="G183" s="8" t="str">
        <f>VLOOKUP($D183,[1]Ingredients!$1:$99993,4,FALSE)</f>
        <v xml:space="preserve">- - - - - 7 - - - - - - -     - -  - -  </v>
      </c>
    </row>
    <row r="184" spans="1:7" x14ac:dyDescent="0.25">
      <c r="A184" s="5" t="s">
        <v>93</v>
      </c>
      <c r="B184" s="6" t="str">
        <f>VLOOKUP($A184,'[1]List of Products'!$1:$100002,2,FALSE)</f>
        <v>V-Air Solid</v>
      </c>
      <c r="C184" s="6" t="str">
        <f>VLOOKUP($A184,'[1]List of Products'!$1:$100002,3,FALSE)</f>
        <v>Sweet Pea &amp; Wisteria</v>
      </c>
      <c r="D184" s="7" t="s">
        <v>25</v>
      </c>
      <c r="E184" s="6" t="str">
        <f>VLOOKUP($D184,[1]Ingredients!$1:$99993,2,FALSE)</f>
        <v>Benzyl Salicylate</v>
      </c>
      <c r="F184" s="6" t="str">
        <f>VLOOKUP($D184,[1]Ingredients!$1:$99993,3,FALSE)</f>
        <v>Fragrance Component</v>
      </c>
      <c r="G184" s="8" t="str">
        <f>VLOOKUP($D184,[1]Ingredients!$1:$99993,4,FALSE)</f>
        <v xml:space="preserve">- - - - - 7 - - - - - - -     - -  - FRA  </v>
      </c>
    </row>
    <row r="185" spans="1:7" x14ac:dyDescent="0.25">
      <c r="A185" s="5" t="s">
        <v>93</v>
      </c>
      <c r="B185" s="6" t="str">
        <f>VLOOKUP($A185,'[1]List of Products'!$1:$100002,2,FALSE)</f>
        <v>V-Air Solid</v>
      </c>
      <c r="C185" s="6" t="str">
        <f>VLOOKUP($A185,'[1]List of Products'!$1:$100002,3,FALSE)</f>
        <v>Sweet Pea &amp; Wisteria</v>
      </c>
      <c r="D185" s="7" t="s">
        <v>95</v>
      </c>
      <c r="E185" s="6" t="str">
        <f>VLOOKUP($D185,[1]Ingredients!$1:$99993,2,FALSE)</f>
        <v>Limonene</v>
      </c>
      <c r="F185" s="6" t="str">
        <f>VLOOKUP($D185,[1]Ingredients!$1:$99993,3,FALSE)</f>
        <v>Fragrance Component</v>
      </c>
      <c r="G185" s="8" t="str">
        <f>VLOOKUP($D185,[1]Ingredients!$1:$99993,4,FALSE)</f>
        <v xml:space="preserve">- - 4 - - 7 - 9 - - - - -     - -  - -  </v>
      </c>
    </row>
    <row r="186" spans="1:7" x14ac:dyDescent="0.25">
      <c r="A186" s="5" t="s">
        <v>93</v>
      </c>
      <c r="B186" s="6" t="str">
        <f>VLOOKUP($A186,'[1]List of Products'!$1:$100002,2,FALSE)</f>
        <v>V-Air Solid</v>
      </c>
      <c r="C186" s="6" t="str">
        <f>VLOOKUP($A186,'[1]List of Products'!$1:$100002,3,FALSE)</f>
        <v>Sweet Pea &amp; Wisteria</v>
      </c>
      <c r="D186" s="7" t="s">
        <v>70</v>
      </c>
      <c r="E186" s="6" t="str">
        <f>VLOOKUP($D186,[1]Ingredients!$1:$99993,2,FALSE)</f>
        <v>Octahydro Tetramethyl Acetonaphtone</v>
      </c>
      <c r="F186" s="6" t="str">
        <f>VLOOKUP($D186,[1]Ingredients!$1:$99993,3,FALSE)</f>
        <v>Fragrance Component</v>
      </c>
      <c r="G186" s="8" t="str">
        <f>VLOOKUP($D186,[1]Ingredients!$1:$99993,4,FALSE)</f>
        <v xml:space="preserve">- - - - - 7 - - - - - - -     - -  - FRA  </v>
      </c>
    </row>
    <row r="187" spans="1:7" x14ac:dyDescent="0.25">
      <c r="A187" s="5" t="s">
        <v>93</v>
      </c>
      <c r="B187" s="6" t="str">
        <f>VLOOKUP($A187,'[1]List of Products'!$1:$100002,2,FALSE)</f>
        <v>V-Air Solid</v>
      </c>
      <c r="C187" s="6" t="str">
        <f>VLOOKUP($A187,'[1]List of Products'!$1:$100002,3,FALSE)</f>
        <v>Sweet Pea &amp; Wisteria</v>
      </c>
      <c r="D187" s="7" t="s">
        <v>66</v>
      </c>
      <c r="E187" s="6" t="str">
        <f>VLOOKUP($D187,[1]Ingredients!$1:$99993,2,FALSE)</f>
        <v>Hexyl cinnamic aldehyde</v>
      </c>
      <c r="F187" s="6" t="str">
        <f>VLOOKUP($D187,[1]Ingredients!$1:$99993,3,FALSE)</f>
        <v>Fragrance Component</v>
      </c>
      <c r="G187" s="8" t="str">
        <f>VLOOKUP($D187,[1]Ingredients!$1:$99993,4,FALSE)</f>
        <v xml:space="preserve">- - - - - 7 - - - - - - -     - -  - FRA  </v>
      </c>
    </row>
    <row r="188" spans="1:7" x14ac:dyDescent="0.25">
      <c r="A188" s="5" t="s">
        <v>93</v>
      </c>
      <c r="B188" s="6" t="str">
        <f>VLOOKUP($A188,'[1]List of Products'!$1:$100002,2,FALSE)</f>
        <v>V-Air Solid</v>
      </c>
      <c r="C188" s="6" t="str">
        <f>VLOOKUP($A188,'[1]List of Products'!$1:$100002,3,FALSE)</f>
        <v>Sweet Pea &amp; Wisteria</v>
      </c>
      <c r="D188" s="7" t="s">
        <v>75</v>
      </c>
      <c r="E188" s="6" t="str">
        <f>VLOOKUP($D188,[1]Ingredients!$1:$99993,2,FALSE)</f>
        <v>Alpha-Isomethyl Ionone</v>
      </c>
      <c r="F188" s="6" t="str">
        <f>VLOOKUP($D188,[1]Ingredients!$1:$99993,3,FALSE)</f>
        <v>Fragrance Component</v>
      </c>
      <c r="G188" s="8" t="str">
        <f>VLOOKUP($D188,[1]Ingredients!$1:$99993,4,FALSE)</f>
        <v xml:space="preserve">- - - - - 7 - - - - - - -     - -  - FRA  </v>
      </c>
    </row>
    <row r="189" spans="1:7" x14ac:dyDescent="0.25">
      <c r="A189" s="5" t="s">
        <v>93</v>
      </c>
      <c r="B189" s="6" t="str">
        <f>VLOOKUP($A189,'[1]List of Products'!$1:$100002,2,FALSE)</f>
        <v>V-Air Solid</v>
      </c>
      <c r="C189" s="6" t="str">
        <f>VLOOKUP($A189,'[1]List of Products'!$1:$100002,3,FALSE)</f>
        <v>Sweet Pea &amp; Wisteria</v>
      </c>
      <c r="D189" s="7" t="s">
        <v>23</v>
      </c>
      <c r="E189" s="6" t="str">
        <f>VLOOKUP($D189,[1]Ingredients!$1:$99993,2,FALSE)</f>
        <v>carrageenan</v>
      </c>
      <c r="F189" s="6" t="str">
        <f>VLOOKUP($D189,[1]Ingredients!$1:$99993,3,FALSE)</f>
        <v>Other</v>
      </c>
      <c r="G189" s="8" t="str">
        <f>VLOOKUP($D189,[1]Ingredients!$1:$99993,4,FALSE)</f>
        <v xml:space="preserve">- - - - - 7 - 9 - - - - -     - -  - -  </v>
      </c>
    </row>
    <row r="190" spans="1:7" x14ac:dyDescent="0.25">
      <c r="A190" s="5" t="s">
        <v>93</v>
      </c>
      <c r="B190" s="6" t="str">
        <f>VLOOKUP($A190,'[1]List of Products'!$1:$100002,2,FALSE)</f>
        <v>V-Air Solid</v>
      </c>
      <c r="C190" s="6" t="str">
        <f>VLOOKUP($A190,'[1]List of Products'!$1:$100002,3,FALSE)</f>
        <v>Sweet Pea &amp; Wisteria</v>
      </c>
      <c r="D190" s="7" t="s">
        <v>13</v>
      </c>
      <c r="E190" s="6" t="str">
        <f>VLOOKUP($D190,[1]Ingredients!$1:$99993,2,FALSE)</f>
        <v>triethylene glycol</v>
      </c>
      <c r="F190" s="6" t="str">
        <f>VLOOKUP($D190,[1]Ingredients!$1:$99993,3,FALSE)</f>
        <v>Deodorizing Agent</v>
      </c>
      <c r="G190" s="8" t="str">
        <f>VLOOKUP($D190,[1]Ingredients!$1:$99993,4,FALSE)</f>
        <v xml:space="preserve">- - - - - 7 - - - - - - -     - -  - -  </v>
      </c>
    </row>
    <row r="191" spans="1:7" x14ac:dyDescent="0.25">
      <c r="A191" s="5" t="s">
        <v>93</v>
      </c>
      <c r="B191" s="6" t="str">
        <f>VLOOKUP($A191,'[1]List of Products'!$1:$100002,2,FALSE)</f>
        <v>V-Air Solid</v>
      </c>
      <c r="C191" s="6" t="str">
        <f>VLOOKUP($A191,'[1]List of Products'!$1:$100002,3,FALSE)</f>
        <v>Sweet Pea &amp; Wisteria</v>
      </c>
      <c r="D191" s="7" t="s">
        <v>16</v>
      </c>
      <c r="E191" s="6" t="str">
        <f>VLOOKUP($D191,[1]Ingredients!$1:$99993,2,FALSE)</f>
        <v>Linalol</v>
      </c>
      <c r="F191" s="6" t="str">
        <f>VLOOKUP($D191,[1]Ingredients!$1:$99993,3,FALSE)</f>
        <v>Fragrance Component</v>
      </c>
      <c r="G191" s="8" t="str">
        <f>VLOOKUP($D191,[1]Ingredients!$1:$99993,4,FALSE)</f>
        <v xml:space="preserve">- - - - - 7 - - - - - - -     - -  - FRA  </v>
      </c>
    </row>
    <row r="192" spans="1:7" x14ac:dyDescent="0.25">
      <c r="A192" s="5" t="s">
        <v>93</v>
      </c>
      <c r="B192" s="6" t="str">
        <f>VLOOKUP($A192,'[1]List of Products'!$1:$100002,2,FALSE)</f>
        <v>V-Air Solid</v>
      </c>
      <c r="C192" s="6" t="str">
        <f>VLOOKUP($A192,'[1]List of Products'!$1:$100002,3,FALSE)</f>
        <v>Sweet Pea &amp; Wisteria</v>
      </c>
      <c r="D192" s="7" t="s">
        <v>27</v>
      </c>
      <c r="E192" s="6" t="str">
        <f>VLOOKUP($D192,[1]Ingredients!$1:$99993,2,FALSE)</f>
        <v>triacetin</v>
      </c>
      <c r="F192" s="6" t="str">
        <f>VLOOKUP($D192,[1]Ingredients!$1:$99993,3,FALSE)</f>
        <v>Solvent</v>
      </c>
      <c r="G192" s="8" t="str">
        <f>VLOOKUP($D192,[1]Ingredients!$1:$99993,4,FALSE)</f>
        <v xml:space="preserve">- - - - - 7 - - - - - - -     - -  - -  </v>
      </c>
    </row>
    <row r="193" spans="1:7" x14ac:dyDescent="0.25">
      <c r="A193" s="5" t="s">
        <v>93</v>
      </c>
      <c r="B193" s="6" t="str">
        <f>VLOOKUP($A193,'[1]List of Products'!$1:$100002,2,FALSE)</f>
        <v>V-Air Solid</v>
      </c>
      <c r="C193" s="6" t="str">
        <f>VLOOKUP($A193,'[1]List of Products'!$1:$100002,3,FALSE)</f>
        <v>Sweet Pea &amp; Wisteria</v>
      </c>
      <c r="D193" s="7" t="s">
        <v>74</v>
      </c>
      <c r="E193" s="6" t="str">
        <f>VLOOKUP($D193,[1]Ingredients!$1:$99993,2,FALSE)</f>
        <v>Benzyl Acetate</v>
      </c>
      <c r="F193" s="6" t="str">
        <f>VLOOKUP($D193,[1]Ingredients!$1:$99993,3,FALSE)</f>
        <v>Fragrance Component</v>
      </c>
      <c r="G193" s="8" t="str">
        <f>VLOOKUP($D193,[1]Ingredients!$1:$99993,4,FALSE)</f>
        <v xml:space="preserve">- - - - - 7 - 9 - - - - -     - -  - -  </v>
      </c>
    </row>
    <row r="194" spans="1:7" x14ac:dyDescent="0.25">
      <c r="A194" s="5" t="s">
        <v>93</v>
      </c>
      <c r="B194" s="6" t="str">
        <f>VLOOKUP($A194,'[1]List of Products'!$1:$100002,2,FALSE)</f>
        <v>V-Air Solid</v>
      </c>
      <c r="C194" s="6" t="str">
        <f>VLOOKUP($A194,'[1]List of Products'!$1:$100002,3,FALSE)</f>
        <v>Sweet Pea &amp; Wisteria</v>
      </c>
      <c r="D194" s="7" t="s">
        <v>58</v>
      </c>
      <c r="E194" s="6" t="str">
        <f>VLOOKUP($D194,[1]Ingredients!$1:$99993,2,FALSE)</f>
        <v>Benzyl Benzoate</v>
      </c>
      <c r="F194" s="6" t="str">
        <f>VLOOKUP($D194,[1]Ingredients!$1:$99993,3,FALSE)</f>
        <v>Solvent</v>
      </c>
      <c r="G194" s="8" t="str">
        <f>VLOOKUP($D194,[1]Ingredients!$1:$99993,4,FALSE)</f>
        <v xml:space="preserve">- 2 - - - 7 - - - - - - -     - -  - FRA  </v>
      </c>
    </row>
    <row r="195" spans="1:7" x14ac:dyDescent="0.25">
      <c r="A195" s="5" t="s">
        <v>93</v>
      </c>
      <c r="B195" s="6" t="str">
        <f>VLOOKUP($A195,'[1]List of Products'!$1:$100002,2,FALSE)</f>
        <v>V-Air Solid</v>
      </c>
      <c r="C195" s="6" t="str">
        <f>VLOOKUP($A195,'[1]List of Products'!$1:$100002,3,FALSE)</f>
        <v>Sweet Pea &amp; Wisteria</v>
      </c>
      <c r="D195" s="7" t="s">
        <v>88</v>
      </c>
      <c r="E195" s="6" t="str">
        <f>VLOOKUP($D195,[1]Ingredients!$1:$99993,2,FALSE)</f>
        <v>4-(4-hydroxy-4-methylpentyl)cyclohex-3-ene-1-carbaldehyde</v>
      </c>
      <c r="F195" s="6" t="str">
        <f>VLOOKUP($D195,[1]Ingredients!$1:$99993,3,FALSE)</f>
        <v>Fragrance Component</v>
      </c>
      <c r="G195" s="8" t="str">
        <f>VLOOKUP($D195,[1]Ingredients!$1:$99993,4,FALSE)</f>
        <v xml:space="preserve">- - - - - 7 - - - - - - -     - -  - FRA  </v>
      </c>
    </row>
    <row r="196" spans="1:7" x14ac:dyDescent="0.25">
      <c r="A196" s="5" t="s">
        <v>93</v>
      </c>
      <c r="B196" s="6" t="str">
        <f>VLOOKUP($A196,'[1]List of Products'!$1:$100002,2,FALSE)</f>
        <v>V-Air Solid</v>
      </c>
      <c r="C196" s="6" t="str">
        <f>VLOOKUP($A196,'[1]List of Products'!$1:$100002,3,FALSE)</f>
        <v>Sweet Pea &amp; Wisteria</v>
      </c>
      <c r="D196" s="7" t="s">
        <v>54</v>
      </c>
      <c r="E196" s="6" t="str">
        <f>VLOOKUP($D196,[1]Ingredients!$1:$99993,2,FALSE)</f>
        <v>anisaldehyde</v>
      </c>
      <c r="F196" s="6" t="str">
        <f>VLOOKUP($D196,[1]Ingredients!$1:$99993,3,FALSE)</f>
        <v>Fragrance Component</v>
      </c>
      <c r="G196" s="8" t="str">
        <f>VLOOKUP($D196,[1]Ingredients!$1:$99993,4,FALSE)</f>
        <v xml:space="preserve">- - - - - 7 - - - - - - -     - -  - FRA  </v>
      </c>
    </row>
    <row r="197" spans="1:7" x14ac:dyDescent="0.25">
      <c r="A197" s="5" t="s">
        <v>93</v>
      </c>
      <c r="B197" s="6" t="str">
        <f>VLOOKUP($A197,'[1]List of Products'!$1:$100002,2,FALSE)</f>
        <v>V-Air Solid</v>
      </c>
      <c r="C197" s="6" t="str">
        <f>VLOOKUP($A197,'[1]List of Products'!$1:$100002,3,FALSE)</f>
        <v>Sweet Pea &amp; Wisteria</v>
      </c>
      <c r="D197" s="7" t="s">
        <v>28</v>
      </c>
      <c r="E197" s="6" t="str">
        <f>VLOOKUP($D197,[1]Ingredients!$1:$99993,2,FALSE)</f>
        <v>Butylated hydroxytoluene</v>
      </c>
      <c r="F197" s="6" t="str">
        <f>VLOOKUP($D197,[1]Ingredients!$1:$99993,3,FALSE)</f>
        <v>Stabilizer</v>
      </c>
      <c r="G197" s="8" t="str">
        <f>VLOOKUP($D197,[1]Ingredients!$1:$99993,4,FALSE)</f>
        <v xml:space="preserve">- - - - - 7 - 9 - - - - -     - -  - -  </v>
      </c>
    </row>
    <row r="198" spans="1:7" x14ac:dyDescent="0.25">
      <c r="A198" s="5" t="s">
        <v>96</v>
      </c>
      <c r="B198" s="6" t="str">
        <f>VLOOKUP($A198,'[1]List of Products'!$1:$100002,2,FALSE)</f>
        <v>V-Air Solid</v>
      </c>
      <c r="C198" s="6" t="str">
        <f>VLOOKUP($A198,'[1]List of Products'!$1:$100002,3,FALSE)</f>
        <v>Zero</v>
      </c>
      <c r="D198" s="7" t="s">
        <v>8</v>
      </c>
      <c r="E198" s="6" t="str">
        <f>VLOOKUP($D198,[1]Ingredients!$1:$99993,2,FALSE)</f>
        <v>Calcium Sulfate Semi Hydrate</v>
      </c>
      <c r="F198" s="6" t="str">
        <f>VLOOKUP($D198,[1]Ingredients!$1:$99993,3,FALSE)</f>
        <v>Other</v>
      </c>
      <c r="G198" s="8" t="str">
        <f>VLOOKUP($D198,[1]Ingredients!$1:$99993,4,FALSE)</f>
        <v xml:space="preserve">- - - - - - - - - - - - -     - -  - -  </v>
      </c>
    </row>
    <row r="199" spans="1:7" x14ac:dyDescent="0.25">
      <c r="A199" s="5" t="s">
        <v>96</v>
      </c>
      <c r="B199" s="6" t="str">
        <f>VLOOKUP($A199,'[1]List of Products'!$1:$100002,2,FALSE)</f>
        <v>V-Air Solid</v>
      </c>
      <c r="C199" s="6" t="str">
        <f>VLOOKUP($A199,'[1]List of Products'!$1:$100002,3,FALSE)</f>
        <v>Zero</v>
      </c>
      <c r="D199" s="7" t="s">
        <v>9</v>
      </c>
      <c r="E199" s="6" t="str">
        <f>VLOOKUP($D199,[1]Ingredients!$1:$99993,2,FALSE)</f>
        <v>Distilled Water</v>
      </c>
      <c r="F199" s="6" t="str">
        <f>VLOOKUP($D199,[1]Ingredients!$1:$99993,3,FALSE)</f>
        <v>Solvent</v>
      </c>
      <c r="G199" s="8" t="str">
        <f>VLOOKUP($D199,[1]Ingredients!$1:$99993,4,FALSE)</f>
        <v xml:space="preserve">- - - - - 7 - - - - - - -     - -  - -  </v>
      </c>
    </row>
    <row r="200" spans="1:7" x14ac:dyDescent="0.25">
      <c r="A200" s="5" t="s">
        <v>96</v>
      </c>
      <c r="B200" s="6" t="str">
        <f>VLOOKUP($A200,'[1]List of Products'!$1:$100002,2,FALSE)</f>
        <v>V-Air Solid</v>
      </c>
      <c r="C200" s="6" t="str">
        <f>VLOOKUP($A200,'[1]List of Products'!$1:$100002,3,FALSE)</f>
        <v>Zero</v>
      </c>
      <c r="D200" s="7" t="s">
        <v>13</v>
      </c>
      <c r="E200" s="6" t="str">
        <f>VLOOKUP($D200,[1]Ingredients!$1:$99993,2,FALSE)</f>
        <v>triethylene glycol</v>
      </c>
      <c r="F200" s="6" t="str">
        <f>VLOOKUP($D200,[1]Ingredients!$1:$99993,3,FALSE)</f>
        <v>Deodorizing Agent</v>
      </c>
      <c r="G200" s="8" t="str">
        <f>VLOOKUP($D200,[1]Ingredients!$1:$99993,4,FALSE)</f>
        <v xml:space="preserve">- - - - - 7 - - - - - - -     - -  - -  </v>
      </c>
    </row>
    <row r="201" spans="1:7" x14ac:dyDescent="0.25">
      <c r="A201" s="5" t="s">
        <v>96</v>
      </c>
      <c r="B201" s="6" t="str">
        <f>VLOOKUP($A201,'[1]List of Products'!$1:$100002,2,FALSE)</f>
        <v>V-Air Solid</v>
      </c>
      <c r="C201" s="6" t="str">
        <f>VLOOKUP($A201,'[1]List of Products'!$1:$100002,3,FALSE)</f>
        <v>Zero</v>
      </c>
      <c r="D201" s="7" t="s">
        <v>27</v>
      </c>
      <c r="E201" s="6" t="str">
        <f>VLOOKUP($D201,[1]Ingredients!$1:$99993,2,FALSE)</f>
        <v>triacetin</v>
      </c>
      <c r="F201" s="6" t="str">
        <f>VLOOKUP($D201,[1]Ingredients!$1:$99993,3,FALSE)</f>
        <v>Solvent</v>
      </c>
      <c r="G201" s="8" t="str">
        <f>VLOOKUP($D201,[1]Ingredients!$1:$99993,4,FALSE)</f>
        <v xml:space="preserve">- - - - - 7 - - - - - - -     - -  - -  </v>
      </c>
    </row>
    <row r="202" spans="1:7" x14ac:dyDescent="0.25">
      <c r="A202" s="5" t="s">
        <v>96</v>
      </c>
      <c r="B202" s="6" t="str">
        <f>VLOOKUP($A202,'[1]List of Products'!$1:$100002,2,FALSE)</f>
        <v>V-Air Solid</v>
      </c>
      <c r="C202" s="6" t="str">
        <f>VLOOKUP($A202,'[1]List of Products'!$1:$100002,3,FALSE)</f>
        <v>Zero</v>
      </c>
      <c r="D202" s="7" t="s">
        <v>10</v>
      </c>
      <c r="E202" s="6" t="str">
        <f>VLOOKUP($D202,[1]Ingredients!$1:$99993,2,FALSE)</f>
        <v>polyethylene glycol octylphenyl ether</v>
      </c>
      <c r="F202" s="6" t="str">
        <f>VLOOKUP($D202,[1]Ingredients!$1:$99993,3,FALSE)</f>
        <v>Surfactant</v>
      </c>
      <c r="G202" s="8" t="str">
        <f>VLOOKUP($D202,[1]Ingredients!$1:$99993,4,FALSE)</f>
        <v xml:space="preserve">- - - - - 7 - - - - - - -     - -  - -  </v>
      </c>
    </row>
    <row r="203" spans="1:7" x14ac:dyDescent="0.25">
      <c r="A203" s="5" t="s">
        <v>96</v>
      </c>
      <c r="B203" s="6" t="str">
        <f>VLOOKUP($A203,'[1]List of Products'!$1:$100002,2,FALSE)</f>
        <v>V-Air Solid</v>
      </c>
      <c r="C203" s="6" t="str">
        <f>VLOOKUP($A203,'[1]List of Products'!$1:$100002,3,FALSE)</f>
        <v>Zero</v>
      </c>
      <c r="D203" s="7" t="s">
        <v>11</v>
      </c>
      <c r="E203" s="6" t="str">
        <f>VLOOKUP($D203,[1]Ingredients!$1:$99993,2,FALSE)</f>
        <v>dipropylene glycol methyl ether acetate</v>
      </c>
      <c r="F203" s="6" t="str">
        <f>VLOOKUP($D203,[1]Ingredients!$1:$99993,3,FALSE)</f>
        <v>Solvent</v>
      </c>
      <c r="G203" s="8" t="str">
        <f>VLOOKUP($D203,[1]Ingredients!$1:$99993,4,FALSE)</f>
        <v xml:space="preserve">- - - - - 7 - - - - - - -     - -  - -  </v>
      </c>
    </row>
    <row r="204" spans="1:7" x14ac:dyDescent="0.25">
      <c r="A204" s="5" t="s">
        <v>96</v>
      </c>
      <c r="B204" s="6" t="str">
        <f>VLOOKUP($A204,'[1]List of Products'!$1:$100002,2,FALSE)</f>
        <v>V-Air Solid</v>
      </c>
      <c r="C204" s="6" t="str">
        <f>VLOOKUP($A204,'[1]List of Products'!$1:$100002,3,FALSE)</f>
        <v>Zero</v>
      </c>
      <c r="D204" s="7" t="s">
        <v>63</v>
      </c>
      <c r="E204" s="6" t="str">
        <f>VLOOKUP($D204,[1]Ingredients!$1:$99993,2,FALSE)</f>
        <v>Propylene glycol</v>
      </c>
      <c r="F204" s="6" t="str">
        <f>VLOOKUP($D204,[1]Ingredients!$1:$99993,3,FALSE)</f>
        <v>Solvent</v>
      </c>
      <c r="G204" s="8" t="str">
        <f>VLOOKUP($D204,[1]Ingredients!$1:$99993,4,FALSE)</f>
        <v xml:space="preserve">- - - - - 7 - - - - 12 - -     - -  - -  </v>
      </c>
    </row>
    <row r="205" spans="1:7" x14ac:dyDescent="0.25">
      <c r="A205" s="5" t="s">
        <v>96</v>
      </c>
      <c r="B205" s="6" t="str">
        <f>VLOOKUP($A205,'[1]List of Products'!$1:$100002,2,FALSE)</f>
        <v>V-Air Solid</v>
      </c>
      <c r="C205" s="6" t="str">
        <f>VLOOKUP($A205,'[1]List of Products'!$1:$100002,3,FALSE)</f>
        <v>Zero</v>
      </c>
      <c r="D205" s="7" t="s">
        <v>97</v>
      </c>
      <c r="E205" s="6" t="str">
        <f>VLOOKUP($D205,[1]Ingredients!$1:$99993,2,FALSE)</f>
        <v>Acetone</v>
      </c>
      <c r="F205" s="6" t="str">
        <f>VLOOKUP($D205,[1]Ingredients!$1:$99993,3,FALSE)</f>
        <v>Solvent</v>
      </c>
      <c r="G205" s="8" t="str">
        <f>VLOOKUP($D205,[1]Ingredients!$1:$99993,4,FALSE)</f>
        <v xml:space="preserve">- 2 4 5 - 7 - - 10 - - - -     - -  - -  </v>
      </c>
    </row>
    <row r="206" spans="1:7" x14ac:dyDescent="0.25">
      <c r="A206" s="5" t="s">
        <v>96</v>
      </c>
      <c r="B206" s="6" t="str">
        <f>VLOOKUP($A206,'[1]List of Products'!$1:$100002,2,FALSE)</f>
        <v>V-Air Solid</v>
      </c>
      <c r="C206" s="6" t="str">
        <f>VLOOKUP($A206,'[1]List of Products'!$1:$100002,3,FALSE)</f>
        <v>Zero</v>
      </c>
      <c r="D206" s="7" t="s">
        <v>23</v>
      </c>
      <c r="E206" s="6" t="str">
        <f>VLOOKUP($D206,[1]Ingredients!$1:$99993,2,FALSE)</f>
        <v>carrageenan</v>
      </c>
      <c r="F206" s="6" t="str">
        <f>VLOOKUP($D206,[1]Ingredients!$1:$99993,3,FALSE)</f>
        <v>Other</v>
      </c>
      <c r="G206" s="8" t="str">
        <f>VLOOKUP($D206,[1]Ingredients!$1:$99993,4,FALSE)</f>
        <v xml:space="preserve">- - - - - 7 - 9 - - - - -     - -  - -  </v>
      </c>
    </row>
    <row r="207" spans="1:7" x14ac:dyDescent="0.25">
      <c r="A207" s="5" t="s">
        <v>96</v>
      </c>
      <c r="B207" s="6" t="str">
        <f>VLOOKUP($A207,'[1]List of Products'!$1:$100002,2,FALSE)</f>
        <v>V-Air Solid</v>
      </c>
      <c r="C207" s="6" t="str">
        <f>VLOOKUP($A207,'[1]List of Products'!$1:$100002,3,FALSE)</f>
        <v>Zero</v>
      </c>
      <c r="D207" s="7" t="s">
        <v>28</v>
      </c>
      <c r="E207" s="6" t="str">
        <f>VLOOKUP($D207,[1]Ingredients!$1:$99993,2,FALSE)</f>
        <v>Butylated hydroxytoluene</v>
      </c>
      <c r="F207" s="6" t="str">
        <f>VLOOKUP($D207,[1]Ingredients!$1:$99993,3,FALSE)</f>
        <v>Stabilizer</v>
      </c>
      <c r="G207" s="8" t="str">
        <f>VLOOKUP($D207,[1]Ingredients!$1:$99993,4,FALSE)</f>
        <v xml:space="preserve">- - - - - 7 - 9 - - - - -     - -  - -  </v>
      </c>
    </row>
    <row r="208" spans="1:7" x14ac:dyDescent="0.25">
      <c r="A208" s="5" t="s">
        <v>98</v>
      </c>
      <c r="B208" s="6" t="str">
        <f>VLOOKUP($A208,'[1]List of Products'!$1:$100002,2,FALSE)</f>
        <v>Wee-Screen</v>
      </c>
      <c r="C208" s="6" t="str">
        <f>VLOOKUP($A208,'[1]List of Products'!$1:$100002,3,FALSE)</f>
        <v>Citrus Mango</v>
      </c>
      <c r="D208" s="7" t="s">
        <v>99</v>
      </c>
      <c r="E208" s="6" t="str">
        <f>VLOOKUP($D208,[1]Ingredients!$1:$99993,2,FALSE)</f>
        <v>acetic acid ethenyl ester polymer with ethene</v>
      </c>
      <c r="F208" s="6" t="str">
        <f>VLOOKUP($D208,[1]Ingredients!$1:$99993,3,FALSE)</f>
        <v>Other</v>
      </c>
      <c r="G208" s="8" t="str">
        <f>VLOOKUP($D208,[1]Ingredients!$1:$99993,4,FALSE)</f>
        <v xml:space="preserve">- - - - - 7 - - - - - - -     - -  - -  </v>
      </c>
    </row>
    <row r="209" spans="1:7" x14ac:dyDescent="0.25">
      <c r="A209" s="5" t="s">
        <v>98</v>
      </c>
      <c r="B209" s="6" t="str">
        <f>VLOOKUP($A209,'[1]List of Products'!$1:$100002,2,FALSE)</f>
        <v>Wee-Screen</v>
      </c>
      <c r="C209" s="6" t="str">
        <f>VLOOKUP($A209,'[1]List of Products'!$1:$100002,3,FALSE)</f>
        <v>Citrus Mango</v>
      </c>
      <c r="D209" s="7" t="s">
        <v>12</v>
      </c>
      <c r="E209" s="6" t="str">
        <f>VLOOKUP($D209,[1]Ingredients!$1:$99993,2,FALSE)</f>
        <v>Citral</v>
      </c>
      <c r="F209" s="6" t="str">
        <f>VLOOKUP($D209,[1]Ingredients!$1:$99993,3,FALSE)</f>
        <v>Fragrance Component</v>
      </c>
      <c r="G209" s="8" t="str">
        <f>VLOOKUP($D209,[1]Ingredients!$1:$99993,4,FALSE)</f>
        <v xml:space="preserve">- 2 - - - 7 - - - - - - -     - -  - FRA  </v>
      </c>
    </row>
    <row r="210" spans="1:7" x14ac:dyDescent="0.25">
      <c r="A210" s="5" t="s">
        <v>98</v>
      </c>
      <c r="B210" s="6" t="str">
        <f>VLOOKUP($A210,'[1]List of Products'!$1:$100002,2,FALSE)</f>
        <v>Wee-Screen</v>
      </c>
      <c r="C210" s="6" t="str">
        <f>VLOOKUP($A210,'[1]List of Products'!$1:$100002,3,FALSE)</f>
        <v>Citrus Mango</v>
      </c>
      <c r="D210" s="7" t="s">
        <v>85</v>
      </c>
      <c r="E210" s="6" t="str">
        <f>VLOOKUP($D210,[1]Ingredients!$1:$99993,2,FALSE)</f>
        <v>alpha-Pinene</v>
      </c>
      <c r="F210" s="6" t="str">
        <f>VLOOKUP($D210,[1]Ingredients!$1:$99993,3,FALSE)</f>
        <v>Fragrance Component</v>
      </c>
      <c r="G210" s="8" t="str">
        <f>VLOOKUP($D210,[1]Ingredients!$1:$99993,4,FALSE)</f>
        <v xml:space="preserve">- - - - - 7 - - - - - - -     - -  - -  </v>
      </c>
    </row>
    <row r="211" spans="1:7" x14ac:dyDescent="0.25">
      <c r="A211" s="5" t="s">
        <v>98</v>
      </c>
      <c r="B211" s="6" t="str">
        <f>VLOOKUP($A211,'[1]List of Products'!$1:$100002,2,FALSE)</f>
        <v>Wee-Screen</v>
      </c>
      <c r="C211" s="6" t="str">
        <f>VLOOKUP($A211,'[1]List of Products'!$1:$100002,3,FALSE)</f>
        <v>Citrus Mango</v>
      </c>
      <c r="D211" s="7" t="s">
        <v>28</v>
      </c>
      <c r="E211" s="6" t="str">
        <f>VLOOKUP($D211,[1]Ingredients!$1:$99993,2,FALSE)</f>
        <v>Butylated hydroxytoluene</v>
      </c>
      <c r="F211" s="6" t="str">
        <f>VLOOKUP($D211,[1]Ingredients!$1:$99993,3,FALSE)</f>
        <v>Stabilizer</v>
      </c>
      <c r="G211" s="8" t="str">
        <f>VLOOKUP($D211,[1]Ingredients!$1:$99993,4,FALSE)</f>
        <v xml:space="preserve">- - - - - 7 - 9 - - - - -     - -  - -  </v>
      </c>
    </row>
    <row r="212" spans="1:7" x14ac:dyDescent="0.25">
      <c r="A212" s="5" t="s">
        <v>98</v>
      </c>
      <c r="B212" s="6" t="str">
        <f>VLOOKUP($A212,'[1]List of Products'!$1:$100002,2,FALSE)</f>
        <v>Wee-Screen</v>
      </c>
      <c r="C212" s="6" t="str">
        <f>VLOOKUP($A212,'[1]List of Products'!$1:$100002,3,FALSE)</f>
        <v>Citrus Mango</v>
      </c>
      <c r="D212" s="7" t="s">
        <v>95</v>
      </c>
      <c r="E212" s="6" t="str">
        <f>VLOOKUP($D212,[1]Ingredients!$1:$99993,2,FALSE)</f>
        <v>Limonene</v>
      </c>
      <c r="F212" s="6" t="str">
        <f>VLOOKUP($D212,[1]Ingredients!$1:$99993,3,FALSE)</f>
        <v>Fragrance Component</v>
      </c>
      <c r="G212" s="8" t="str">
        <f>VLOOKUP($D212,[1]Ingredients!$1:$99993,4,FALSE)</f>
        <v xml:space="preserve">- - 4 - - 7 - 9 - - - - -     - -  - -  </v>
      </c>
    </row>
    <row r="213" spans="1:7" x14ac:dyDescent="0.25">
      <c r="A213" s="5" t="s">
        <v>98</v>
      </c>
      <c r="B213" s="6" t="str">
        <f>VLOOKUP($A213,'[1]List of Products'!$1:$100002,2,FALSE)</f>
        <v>Wee-Screen</v>
      </c>
      <c r="C213" s="6" t="str">
        <f>VLOOKUP($A213,'[1]List of Products'!$1:$100002,3,FALSE)</f>
        <v>Citrus Mango</v>
      </c>
      <c r="D213" s="7" t="s">
        <v>22</v>
      </c>
      <c r="E213" s="6" t="str">
        <f>VLOOKUP($D213,[1]Ingredients!$1:$99993,2,FALSE)</f>
        <v>Citronellol</v>
      </c>
      <c r="F213" s="6" t="str">
        <f>VLOOKUP($D213,[1]Ingredients!$1:$99993,3,FALSE)</f>
        <v>Fragrance Component</v>
      </c>
      <c r="G213" s="8" t="str">
        <f>VLOOKUP($D213,[1]Ingredients!$1:$99993,4,FALSE)</f>
        <v xml:space="preserve">- - - - - 7 - - - - - - -     - -  - FRA  </v>
      </c>
    </row>
    <row r="214" spans="1:7" x14ac:dyDescent="0.25">
      <c r="A214" s="5" t="s">
        <v>98</v>
      </c>
      <c r="B214" s="6" t="str">
        <f>VLOOKUP($A214,'[1]List of Products'!$1:$100002,2,FALSE)</f>
        <v>Wee-Screen</v>
      </c>
      <c r="C214" s="6" t="str">
        <f>VLOOKUP($A214,'[1]List of Products'!$1:$100002,3,FALSE)</f>
        <v>Citrus Mango</v>
      </c>
      <c r="D214" s="7" t="s">
        <v>100</v>
      </c>
      <c r="E214" s="6" t="str">
        <f>VLOOKUP($D214,[1]Ingredients!$1:$99993,2,FALSE)</f>
        <v>Pine oil</v>
      </c>
      <c r="F214" s="6" t="str">
        <f>VLOOKUP($D214,[1]Ingredients!$1:$99993,3,FALSE)</f>
        <v>Fragrance Component</v>
      </c>
      <c r="G214" s="8" t="str">
        <f>VLOOKUP($D214,[1]Ingredients!$1:$99993,4,FALSE)</f>
        <v xml:space="preserve">- - - - - - - - - - - - -     - -  - -  </v>
      </c>
    </row>
    <row r="215" spans="1:7" x14ac:dyDescent="0.25">
      <c r="A215" s="5" t="s">
        <v>98</v>
      </c>
      <c r="B215" s="6" t="str">
        <f>VLOOKUP($A215,'[1]List of Products'!$1:$100002,2,FALSE)</f>
        <v>Wee-Screen</v>
      </c>
      <c r="C215" s="6" t="str">
        <f>VLOOKUP($A215,'[1]List of Products'!$1:$100002,3,FALSE)</f>
        <v>Citrus Mango</v>
      </c>
      <c r="D215" s="7" t="s">
        <v>21</v>
      </c>
      <c r="E215" s="6" t="str">
        <f>VLOOKUP($D215,[1]Ingredients!$1:$99993,2,FALSE)</f>
        <v>Geraniol</v>
      </c>
      <c r="F215" s="6" t="str">
        <f>VLOOKUP($D215,[1]Ingredients!$1:$99993,3,FALSE)</f>
        <v>Fragrance Component</v>
      </c>
      <c r="G215" s="8" t="str">
        <f>VLOOKUP($D215,[1]Ingredients!$1:$99993,4,FALSE)</f>
        <v xml:space="preserve">- - - - - 7 - - - - - - -     - -  - FRA  </v>
      </c>
    </row>
    <row r="216" spans="1:7" x14ac:dyDescent="0.25">
      <c r="A216" s="5" t="s">
        <v>98</v>
      </c>
      <c r="B216" s="6" t="str">
        <f>VLOOKUP($A216,'[1]List of Products'!$1:$100002,2,FALSE)</f>
        <v>Wee-Screen</v>
      </c>
      <c r="C216" s="6" t="str">
        <f>VLOOKUP($A216,'[1]List of Products'!$1:$100002,3,FALSE)</f>
        <v>Citrus Mango</v>
      </c>
      <c r="D216" s="7" t="s">
        <v>25</v>
      </c>
      <c r="E216" s="6" t="str">
        <f>VLOOKUP($D216,[1]Ingredients!$1:$99993,2,FALSE)</f>
        <v>Benzyl Salicylate</v>
      </c>
      <c r="F216" s="6" t="str">
        <f>VLOOKUP($D216,[1]Ingredients!$1:$99993,3,FALSE)</f>
        <v>Fragrance Component</v>
      </c>
      <c r="G216" s="8" t="str">
        <f>VLOOKUP($D216,[1]Ingredients!$1:$99993,4,FALSE)</f>
        <v xml:space="preserve">- - - - - 7 - - - - - - -     - -  - FRA  </v>
      </c>
    </row>
    <row r="217" spans="1:7" x14ac:dyDescent="0.25">
      <c r="A217" s="5" t="s">
        <v>98</v>
      </c>
      <c r="B217" s="6" t="str">
        <f>VLOOKUP($A217,'[1]List of Products'!$1:$100002,2,FALSE)</f>
        <v>Wee-Screen</v>
      </c>
      <c r="C217" s="6" t="str">
        <f>VLOOKUP($A217,'[1]List of Products'!$1:$100002,3,FALSE)</f>
        <v>Citrus Mango</v>
      </c>
      <c r="D217" s="7" t="s">
        <v>18</v>
      </c>
      <c r="E217" s="6" t="str">
        <f>VLOOKUP($D217,[1]Ingredients!$1:$99993,2,FALSE)</f>
        <v>citrus limon l. burm. f. peel oil</v>
      </c>
      <c r="F217" s="6" t="str">
        <f>VLOOKUP($D217,[1]Ingredients!$1:$99993,3,FALSE)</f>
        <v>Fragrance Component</v>
      </c>
      <c r="G217" s="8" t="str">
        <f>VLOOKUP($D217,[1]Ingredients!$1:$99993,4,FALSE)</f>
        <v xml:space="preserve">- - - - - 7 - - - - - - -     - -  - -  </v>
      </c>
    </row>
    <row r="218" spans="1:7" x14ac:dyDescent="0.25">
      <c r="A218" s="5" t="s">
        <v>98</v>
      </c>
      <c r="B218" s="6" t="str">
        <f>VLOOKUP($A218,'[1]List of Products'!$1:$100002,2,FALSE)</f>
        <v>Wee-Screen</v>
      </c>
      <c r="C218" s="6" t="str">
        <f>VLOOKUP($A218,'[1]List of Products'!$1:$100002,3,FALSE)</f>
        <v>Citrus Mango</v>
      </c>
      <c r="D218" s="7" t="s">
        <v>101</v>
      </c>
      <c r="E218" s="6" t="str">
        <f>VLOOKUP($D218,[1]Ingredients!$1:$99993,2,FALSE)</f>
        <v>alpha-1-(2,6,6-Trimethyl-2-cyclohexen-1-yl)-2-buten-1-one</v>
      </c>
      <c r="F218" s="6" t="str">
        <f>VLOOKUP($D218,[1]Ingredients!$1:$99993,3,FALSE)</f>
        <v>Fragrance Component</v>
      </c>
      <c r="G218" s="8" t="str">
        <f>VLOOKUP($D218,[1]Ingredients!$1:$99993,4,FALSE)</f>
        <v xml:space="preserve">- - - - - 7 - - - - - - -     - -  - FRA  </v>
      </c>
    </row>
    <row r="219" spans="1:7" x14ac:dyDescent="0.25">
      <c r="A219" s="5" t="s">
        <v>102</v>
      </c>
      <c r="B219" s="6" t="str">
        <f>VLOOKUP($A219,'[1]List of Products'!$1:$100002,2,FALSE)</f>
        <v>Wee-Screen</v>
      </c>
      <c r="C219" s="6" t="str">
        <f>VLOOKUP($A219,'[1]List of Products'!$1:$100002,3,FALSE)</f>
        <v>Kiwi &amp; Grapefruit</v>
      </c>
      <c r="D219" s="7" t="s">
        <v>99</v>
      </c>
      <c r="E219" s="6" t="str">
        <f>VLOOKUP($D219,[1]Ingredients!$1:$99993,2,FALSE)</f>
        <v>acetic acid ethenyl ester polymer with ethene</v>
      </c>
      <c r="F219" s="6" t="str">
        <f>VLOOKUP($D219,[1]Ingredients!$1:$99993,3,FALSE)</f>
        <v>Other</v>
      </c>
      <c r="G219" s="8" t="str">
        <f>VLOOKUP($D219,[1]Ingredients!$1:$99993,4,FALSE)</f>
        <v xml:space="preserve">- - - - - 7 - - - - - - -     - -  - -  </v>
      </c>
    </row>
    <row r="220" spans="1:7" x14ac:dyDescent="0.25">
      <c r="A220" s="5" t="s">
        <v>102</v>
      </c>
      <c r="B220" s="6" t="str">
        <f>VLOOKUP($A220,'[1]List of Products'!$1:$100002,2,FALSE)</f>
        <v>Wee-Screen</v>
      </c>
      <c r="C220" s="6" t="str">
        <f>VLOOKUP($A220,'[1]List of Products'!$1:$100002,3,FALSE)</f>
        <v>Kiwi &amp; Grapefruit</v>
      </c>
      <c r="D220" s="7" t="s">
        <v>12</v>
      </c>
      <c r="E220" s="6" t="str">
        <f>VLOOKUP($D220,[1]Ingredients!$1:$99993,2,FALSE)</f>
        <v>Citral</v>
      </c>
      <c r="F220" s="6" t="str">
        <f>VLOOKUP($D220,[1]Ingredients!$1:$99993,3,FALSE)</f>
        <v>Fragrance Component</v>
      </c>
      <c r="G220" s="8" t="str">
        <f>VLOOKUP($D220,[1]Ingredients!$1:$99993,4,FALSE)</f>
        <v xml:space="preserve">- 2 - - - 7 - - - - - - -     - -  - FRA  </v>
      </c>
    </row>
    <row r="221" spans="1:7" x14ac:dyDescent="0.25">
      <c r="A221" s="5" t="s">
        <v>102</v>
      </c>
      <c r="B221" s="6" t="str">
        <f>VLOOKUP($A221,'[1]List of Products'!$1:$100002,2,FALSE)</f>
        <v>Wee-Screen</v>
      </c>
      <c r="C221" s="6" t="str">
        <f>VLOOKUP($A221,'[1]List of Products'!$1:$100002,3,FALSE)</f>
        <v>Kiwi &amp; Grapefruit</v>
      </c>
      <c r="D221" s="7" t="s">
        <v>85</v>
      </c>
      <c r="E221" s="6" t="str">
        <f>VLOOKUP($D221,[1]Ingredients!$1:$99993,2,FALSE)</f>
        <v>alpha-Pinene</v>
      </c>
      <c r="F221" s="6" t="str">
        <f>VLOOKUP($D221,[1]Ingredients!$1:$99993,3,FALSE)</f>
        <v>Fragrance Component</v>
      </c>
      <c r="G221" s="8" t="str">
        <f>VLOOKUP($D221,[1]Ingredients!$1:$99993,4,FALSE)</f>
        <v xml:space="preserve">- - - - - 7 - - - - - - -     - -  - -  </v>
      </c>
    </row>
    <row r="222" spans="1:7" x14ac:dyDescent="0.25">
      <c r="A222" s="5" t="s">
        <v>102</v>
      </c>
      <c r="B222" s="6" t="str">
        <f>VLOOKUP($A222,'[1]List of Products'!$1:$100002,2,FALSE)</f>
        <v>Wee-Screen</v>
      </c>
      <c r="C222" s="6" t="str">
        <f>VLOOKUP($A222,'[1]List of Products'!$1:$100002,3,FALSE)</f>
        <v>Kiwi &amp; Grapefruit</v>
      </c>
      <c r="D222" s="7" t="s">
        <v>95</v>
      </c>
      <c r="E222" s="6" t="str">
        <f>VLOOKUP($D222,[1]Ingredients!$1:$99993,2,FALSE)</f>
        <v>Limonene</v>
      </c>
      <c r="F222" s="6" t="str">
        <f>VLOOKUP($D222,[1]Ingredients!$1:$99993,3,FALSE)</f>
        <v>Fragrance Component</v>
      </c>
      <c r="G222" s="8" t="str">
        <f>VLOOKUP($D222,[1]Ingredients!$1:$99993,4,FALSE)</f>
        <v xml:space="preserve">- - 4 - - 7 - 9 - - - - -     - -  - -  </v>
      </c>
    </row>
    <row r="223" spans="1:7" x14ac:dyDescent="0.25">
      <c r="A223" s="5" t="s">
        <v>102</v>
      </c>
      <c r="B223" s="6" t="str">
        <f>VLOOKUP($A223,'[1]List of Products'!$1:$100002,2,FALSE)</f>
        <v>Wee-Screen</v>
      </c>
      <c r="C223" s="6" t="str">
        <f>VLOOKUP($A223,'[1]List of Products'!$1:$100002,3,FALSE)</f>
        <v>Kiwi &amp; Grapefruit</v>
      </c>
      <c r="D223" s="7" t="s">
        <v>16</v>
      </c>
      <c r="E223" s="6" t="str">
        <f>VLOOKUP($D223,[1]Ingredients!$1:$99993,2,FALSE)</f>
        <v>Linalol</v>
      </c>
      <c r="F223" s="6" t="str">
        <f>VLOOKUP($D223,[1]Ingredients!$1:$99993,3,FALSE)</f>
        <v>Fragrance Component</v>
      </c>
      <c r="G223" s="8" t="str">
        <f>VLOOKUP($D223,[1]Ingredients!$1:$99993,4,FALSE)</f>
        <v xml:space="preserve">- - - - - 7 - - - - - - -     - -  - FRA  </v>
      </c>
    </row>
    <row r="224" spans="1:7" x14ac:dyDescent="0.25">
      <c r="A224" s="5" t="s">
        <v>102</v>
      </c>
      <c r="B224" s="6" t="str">
        <f>VLOOKUP($A224,'[1]List of Products'!$1:$100002,2,FALSE)</f>
        <v>Wee-Screen</v>
      </c>
      <c r="C224" s="6" t="str">
        <f>VLOOKUP($A224,'[1]List of Products'!$1:$100002,3,FALSE)</f>
        <v>Kiwi &amp; Grapefruit</v>
      </c>
      <c r="D224" s="7" t="s">
        <v>58</v>
      </c>
      <c r="E224" s="6" t="str">
        <f>VLOOKUP($D224,[1]Ingredients!$1:$99993,2,FALSE)</f>
        <v>Benzyl Benzoate</v>
      </c>
      <c r="F224" s="6" t="str">
        <f>VLOOKUP($D224,[1]Ingredients!$1:$99993,3,FALSE)</f>
        <v>Solvent</v>
      </c>
      <c r="G224" s="8" t="str">
        <f>VLOOKUP($D224,[1]Ingredients!$1:$99993,4,FALSE)</f>
        <v xml:space="preserve">- 2 - - - 7 - - - - - - -     - -  - FRA  </v>
      </c>
    </row>
    <row r="225" spans="1:7" x14ac:dyDescent="0.25">
      <c r="A225" s="5" t="s">
        <v>102</v>
      </c>
      <c r="B225" s="6" t="str">
        <f>VLOOKUP($A225,'[1]List of Products'!$1:$100002,2,FALSE)</f>
        <v>Wee-Screen</v>
      </c>
      <c r="C225" s="6" t="str">
        <f>VLOOKUP($A225,'[1]List of Products'!$1:$100002,3,FALSE)</f>
        <v>Kiwi &amp; Grapefruit</v>
      </c>
      <c r="D225" s="7" t="s">
        <v>101</v>
      </c>
      <c r="E225" s="6" t="str">
        <f>VLOOKUP($D225,[1]Ingredients!$1:$99993,2,FALSE)</f>
        <v>alpha-1-(2,6,6-Trimethyl-2-cyclohexen-1-yl)-2-buten-1-one</v>
      </c>
      <c r="F225" s="6" t="str">
        <f>VLOOKUP($D225,[1]Ingredients!$1:$99993,3,FALSE)</f>
        <v>Fragrance Component</v>
      </c>
      <c r="G225" s="8" t="str">
        <f>VLOOKUP($D225,[1]Ingredients!$1:$99993,4,FALSE)</f>
        <v xml:space="preserve">- - - - - 7 - - - - - - -     - -  - FRA  </v>
      </c>
    </row>
    <row r="226" spans="1:7" x14ac:dyDescent="0.25">
      <c r="A226" s="5" t="s">
        <v>102</v>
      </c>
      <c r="B226" s="6" t="str">
        <f>VLOOKUP($A226,'[1]List of Products'!$1:$100002,2,FALSE)</f>
        <v>Wee-Screen</v>
      </c>
      <c r="C226" s="6" t="str">
        <f>VLOOKUP($A226,'[1]List of Products'!$1:$100002,3,FALSE)</f>
        <v>Kiwi &amp; Grapefruit</v>
      </c>
      <c r="D226" s="7" t="s">
        <v>28</v>
      </c>
      <c r="E226" s="6" t="str">
        <f>VLOOKUP($D226,[1]Ingredients!$1:$99993,2,FALSE)</f>
        <v>Butylated hydroxytoluene</v>
      </c>
      <c r="F226" s="6" t="str">
        <f>VLOOKUP($D226,[1]Ingredients!$1:$99993,3,FALSE)</f>
        <v>Stabilizer</v>
      </c>
      <c r="G226" s="8" t="str">
        <f>VLOOKUP($D226,[1]Ingredients!$1:$99993,4,FALSE)</f>
        <v xml:space="preserve">- - - - - 7 - 9 - - - - -     - -  - -  </v>
      </c>
    </row>
    <row r="227" spans="1:7" x14ac:dyDescent="0.25">
      <c r="A227" s="5" t="s">
        <v>102</v>
      </c>
      <c r="B227" s="6" t="str">
        <f>VLOOKUP($A227,'[1]List of Products'!$1:$100002,2,FALSE)</f>
        <v>Wee-Screen</v>
      </c>
      <c r="C227" s="6" t="str">
        <f>VLOOKUP($A227,'[1]List of Products'!$1:$100002,3,FALSE)</f>
        <v>Kiwi &amp; Grapefruit</v>
      </c>
      <c r="D227" s="7" t="s">
        <v>18</v>
      </c>
      <c r="E227" s="6" t="str">
        <f>VLOOKUP($D227,[1]Ingredients!$1:$99993,2,FALSE)</f>
        <v>citrus limon l. burm. f. peel oil</v>
      </c>
      <c r="F227" s="6" t="str">
        <f>VLOOKUP($D227,[1]Ingredients!$1:$99993,3,FALSE)</f>
        <v>Fragrance Component</v>
      </c>
      <c r="G227" s="8" t="str">
        <f>VLOOKUP($D227,[1]Ingredients!$1:$99993,4,FALSE)</f>
        <v xml:space="preserve">- - - - - 7 - - - - - - -     - -  - -  </v>
      </c>
    </row>
    <row r="228" spans="1:7" x14ac:dyDescent="0.25">
      <c r="A228" s="5" t="s">
        <v>103</v>
      </c>
      <c r="B228" s="6" t="str">
        <f>VLOOKUP($A228,'[1]List of Products'!$1:$100002,2,FALSE)</f>
        <v>Wee-Screen</v>
      </c>
      <c r="C228" s="6" t="str">
        <f>VLOOKUP($A228,'[1]List of Products'!$1:$100002,3,FALSE)</f>
        <v>Marine Musk</v>
      </c>
      <c r="D228" s="7" t="s">
        <v>99</v>
      </c>
      <c r="E228" s="6" t="str">
        <f>VLOOKUP($D228,[1]Ingredients!$1:$99993,2,FALSE)</f>
        <v>acetic acid ethenyl ester polymer with ethene</v>
      </c>
      <c r="F228" s="6" t="str">
        <f>VLOOKUP($D228,[1]Ingredients!$1:$99993,3,FALSE)</f>
        <v>Other</v>
      </c>
      <c r="G228" s="8" t="str">
        <f>VLOOKUP($D228,[1]Ingredients!$1:$99993,4,FALSE)</f>
        <v xml:space="preserve">- - - - - 7 - - - - - - -     - -  - -  </v>
      </c>
    </row>
    <row r="229" spans="1:7" x14ac:dyDescent="0.25">
      <c r="A229" s="5" t="s">
        <v>103</v>
      </c>
      <c r="B229" s="6" t="str">
        <f>VLOOKUP($A229,'[1]List of Products'!$1:$100002,2,FALSE)</f>
        <v>Wee-Screen</v>
      </c>
      <c r="C229" s="6" t="str">
        <f>VLOOKUP($A229,'[1]List of Products'!$1:$100002,3,FALSE)</f>
        <v>Marine Musk</v>
      </c>
      <c r="D229" s="7" t="s">
        <v>85</v>
      </c>
      <c r="E229" s="6" t="str">
        <f>VLOOKUP($D229,[1]Ingredients!$1:$99993,2,FALSE)</f>
        <v>alpha-Pinene</v>
      </c>
      <c r="F229" s="6" t="str">
        <f>VLOOKUP($D229,[1]Ingredients!$1:$99993,3,FALSE)</f>
        <v>Fragrance Component</v>
      </c>
      <c r="G229" s="8" t="str">
        <f>VLOOKUP($D229,[1]Ingredients!$1:$99993,4,FALSE)</f>
        <v xml:space="preserve">- - - - - 7 - - - - - - -     - -  - -  </v>
      </c>
    </row>
    <row r="230" spans="1:7" x14ac:dyDescent="0.25">
      <c r="A230" s="5" t="s">
        <v>103</v>
      </c>
      <c r="B230" s="6" t="str">
        <f>VLOOKUP($A230,'[1]List of Products'!$1:$100002,2,FALSE)</f>
        <v>Wee-Screen</v>
      </c>
      <c r="C230" s="6" t="str">
        <f>VLOOKUP($A230,'[1]List of Products'!$1:$100002,3,FALSE)</f>
        <v>Marine Musk</v>
      </c>
      <c r="D230" s="7" t="s">
        <v>104</v>
      </c>
      <c r="E230" s="6" t="str">
        <f>VLOOKUP($D230,[1]Ingredients!$1:$99993,2,FALSE)</f>
        <v>Terpinolene</v>
      </c>
      <c r="F230" s="6" t="str">
        <f>VLOOKUP($D230,[1]Ingredients!$1:$99993,3,FALSE)</f>
        <v>Fragrance Component</v>
      </c>
      <c r="G230" s="8" t="str">
        <f>VLOOKUP($D230,[1]Ingredients!$1:$99993,4,FALSE)</f>
        <v xml:space="preserve">- - - - - 7 - - - - - - -     - -  - -  </v>
      </c>
    </row>
    <row r="231" spans="1:7" x14ac:dyDescent="0.25">
      <c r="A231" s="5" t="s">
        <v>103</v>
      </c>
      <c r="B231" s="6" t="str">
        <f>VLOOKUP($A231,'[1]List of Products'!$1:$100002,2,FALSE)</f>
        <v>Wee-Screen</v>
      </c>
      <c r="C231" s="6" t="str">
        <f>VLOOKUP($A231,'[1]List of Products'!$1:$100002,3,FALSE)</f>
        <v>Marine Musk</v>
      </c>
      <c r="D231" s="7" t="s">
        <v>12</v>
      </c>
      <c r="E231" s="6" t="str">
        <f>VLOOKUP($D231,[1]Ingredients!$1:$99993,2,FALSE)</f>
        <v>Citral</v>
      </c>
      <c r="F231" s="6" t="str">
        <f>VLOOKUP($D231,[1]Ingredients!$1:$99993,3,FALSE)</f>
        <v>Fragrance Component</v>
      </c>
      <c r="G231" s="8" t="str">
        <f>VLOOKUP($D231,[1]Ingredients!$1:$99993,4,FALSE)</f>
        <v xml:space="preserve">- 2 - - - 7 - - - - - - -     - -  - FRA  </v>
      </c>
    </row>
    <row r="232" spans="1:7" x14ac:dyDescent="0.25">
      <c r="A232" s="5" t="s">
        <v>103</v>
      </c>
      <c r="B232" s="6" t="str">
        <f>VLOOKUP($A232,'[1]List of Products'!$1:$100002,2,FALSE)</f>
        <v>Wee-Screen</v>
      </c>
      <c r="C232" s="6" t="str">
        <f>VLOOKUP($A232,'[1]List of Products'!$1:$100002,3,FALSE)</f>
        <v>Marine Musk</v>
      </c>
      <c r="D232" s="7" t="s">
        <v>55</v>
      </c>
      <c r="E232" s="6" t="str">
        <f>VLOOKUP($D232,[1]Ingredients!$1:$99993,2,FALSE)</f>
        <v>p-Lysmeral</v>
      </c>
      <c r="F232" s="6" t="str">
        <f>VLOOKUP($D232,[1]Ingredients!$1:$99993,3,FALSE)</f>
        <v>Fragrance Component</v>
      </c>
      <c r="G232" s="8" t="str">
        <f>VLOOKUP($D232,[1]Ingredients!$1:$99993,4,FALSE)</f>
        <v xml:space="preserve">- - - - 6 7 - - - - - - -     - -  - FRA  </v>
      </c>
    </row>
    <row r="233" spans="1:7" x14ac:dyDescent="0.25">
      <c r="A233" s="5" t="s">
        <v>103</v>
      </c>
      <c r="B233" s="6" t="str">
        <f>VLOOKUP($A233,'[1]List of Products'!$1:$100002,2,FALSE)</f>
        <v>Wee-Screen</v>
      </c>
      <c r="C233" s="6" t="str">
        <f>VLOOKUP($A233,'[1]List of Products'!$1:$100002,3,FALSE)</f>
        <v>Marine Musk</v>
      </c>
      <c r="D233" s="7" t="s">
        <v>66</v>
      </c>
      <c r="E233" s="6" t="str">
        <f>VLOOKUP($D233,[1]Ingredients!$1:$99993,2,FALSE)</f>
        <v>Hexyl cinnamic aldehyde</v>
      </c>
      <c r="F233" s="6" t="str">
        <f>VLOOKUP($D233,[1]Ingredients!$1:$99993,3,FALSE)</f>
        <v>Fragrance Component</v>
      </c>
      <c r="G233" s="8" t="str">
        <f>VLOOKUP($D233,[1]Ingredients!$1:$99993,4,FALSE)</f>
        <v xml:space="preserve">- - - - - 7 - - - - - - -     - -  - FRA  </v>
      </c>
    </row>
    <row r="234" spans="1:7" x14ac:dyDescent="0.25">
      <c r="A234" s="5" t="s">
        <v>103</v>
      </c>
      <c r="B234" s="6" t="str">
        <f>VLOOKUP($A234,'[1]List of Products'!$1:$100002,2,FALSE)</f>
        <v>Wee-Screen</v>
      </c>
      <c r="C234" s="6" t="str">
        <f>VLOOKUP($A234,'[1]List of Products'!$1:$100002,3,FALSE)</f>
        <v>Marine Musk</v>
      </c>
      <c r="D234" s="7" t="s">
        <v>16</v>
      </c>
      <c r="E234" s="6" t="str">
        <f>VLOOKUP($D234,[1]Ingredients!$1:$99993,2,FALSE)</f>
        <v>Linalol</v>
      </c>
      <c r="F234" s="6" t="str">
        <f>VLOOKUP($D234,[1]Ingredients!$1:$99993,3,FALSE)</f>
        <v>Fragrance Component</v>
      </c>
      <c r="G234" s="8" t="str">
        <f>VLOOKUP($D234,[1]Ingredients!$1:$99993,4,FALSE)</f>
        <v xml:space="preserve">- - - - - 7 - - - - - - -     - -  - FRA  </v>
      </c>
    </row>
    <row r="235" spans="1:7" x14ac:dyDescent="0.25">
      <c r="A235" s="5" t="s">
        <v>103</v>
      </c>
      <c r="B235" s="6" t="str">
        <f>VLOOKUP($A235,'[1]List of Products'!$1:$100002,2,FALSE)</f>
        <v>Wee-Screen</v>
      </c>
      <c r="C235" s="6" t="str">
        <f>VLOOKUP($A235,'[1]List of Products'!$1:$100002,3,FALSE)</f>
        <v>Marine Musk</v>
      </c>
      <c r="D235" s="7" t="s">
        <v>75</v>
      </c>
      <c r="E235" s="6" t="str">
        <f>VLOOKUP($D235,[1]Ingredients!$1:$99993,2,FALSE)</f>
        <v>Alpha-Isomethyl Ionone</v>
      </c>
      <c r="F235" s="6" t="str">
        <f>VLOOKUP($D235,[1]Ingredients!$1:$99993,3,FALSE)</f>
        <v>Fragrance Component</v>
      </c>
      <c r="G235" s="8" t="str">
        <f>VLOOKUP($D235,[1]Ingredients!$1:$99993,4,FALSE)</f>
        <v xml:space="preserve">- - - - - 7 - - - - - - -     - -  - FRA  </v>
      </c>
    </row>
    <row r="236" spans="1:7" x14ac:dyDescent="0.25">
      <c r="A236" s="5" t="s">
        <v>103</v>
      </c>
      <c r="B236" s="6" t="str">
        <f>VLOOKUP($A236,'[1]List of Products'!$1:$100002,2,FALSE)</f>
        <v>Wee-Screen</v>
      </c>
      <c r="C236" s="6" t="str">
        <f>VLOOKUP($A236,'[1]List of Products'!$1:$100002,3,FALSE)</f>
        <v>Marine Musk</v>
      </c>
      <c r="D236" s="7" t="s">
        <v>22</v>
      </c>
      <c r="E236" s="6" t="str">
        <f>VLOOKUP($D236,[1]Ingredients!$1:$99993,2,FALSE)</f>
        <v>Citronellol</v>
      </c>
      <c r="F236" s="6" t="str">
        <f>VLOOKUP($D236,[1]Ingredients!$1:$99993,3,FALSE)</f>
        <v>Fragrance Component</v>
      </c>
      <c r="G236" s="8" t="str">
        <f>VLOOKUP($D236,[1]Ingredients!$1:$99993,4,FALSE)</f>
        <v xml:space="preserve">- - - - - 7 - - - - - - -     - -  - FRA  </v>
      </c>
    </row>
    <row r="237" spans="1:7" x14ac:dyDescent="0.25">
      <c r="A237" s="5" t="s">
        <v>103</v>
      </c>
      <c r="B237" s="6" t="str">
        <f>VLOOKUP($A237,'[1]List of Products'!$1:$100002,2,FALSE)</f>
        <v>Wee-Screen</v>
      </c>
      <c r="C237" s="6" t="str">
        <f>VLOOKUP($A237,'[1]List of Products'!$1:$100002,3,FALSE)</f>
        <v>Marine Musk</v>
      </c>
      <c r="D237" s="7" t="s">
        <v>100</v>
      </c>
      <c r="E237" s="6" t="str">
        <f>VLOOKUP($D237,[1]Ingredients!$1:$99993,2,FALSE)</f>
        <v>Pine oil</v>
      </c>
      <c r="F237" s="6" t="str">
        <f>VLOOKUP($D237,[1]Ingredients!$1:$99993,3,FALSE)</f>
        <v>Fragrance Component</v>
      </c>
      <c r="G237" s="8" t="str">
        <f>VLOOKUP($D237,[1]Ingredients!$1:$99993,4,FALSE)</f>
        <v xml:space="preserve">- - - - - - - - - - - - -     - -  - -  </v>
      </c>
    </row>
    <row r="238" spans="1:7" x14ac:dyDescent="0.25">
      <c r="A238" s="5" t="s">
        <v>103</v>
      </c>
      <c r="B238" s="6" t="str">
        <f>VLOOKUP($A238,'[1]List of Products'!$1:$100002,2,FALSE)</f>
        <v>Wee-Screen</v>
      </c>
      <c r="C238" s="6" t="str">
        <f>VLOOKUP($A238,'[1]List of Products'!$1:$100002,3,FALSE)</f>
        <v>Marine Musk</v>
      </c>
      <c r="D238" s="7" t="s">
        <v>67</v>
      </c>
      <c r="E238" s="6" t="str">
        <f>VLOOKUP($D238,[1]Ingredients!$1:$99993,2,FALSE)</f>
        <v>Diphenyl Ether</v>
      </c>
      <c r="F238" s="6" t="str">
        <f>VLOOKUP($D238,[1]Ingredients!$1:$99993,3,FALSE)</f>
        <v>Fragrance Component</v>
      </c>
      <c r="G238" s="8" t="str">
        <f>VLOOKUP($D238,[1]Ingredients!$1:$99993,4,FALSE)</f>
        <v xml:space="preserve">- - - - - 7 - - - - - - -     - -  - -  </v>
      </c>
    </row>
    <row r="239" spans="1:7" x14ac:dyDescent="0.25">
      <c r="A239" s="5" t="s">
        <v>103</v>
      </c>
      <c r="B239" s="6" t="str">
        <f>VLOOKUP($A239,'[1]List of Products'!$1:$100002,2,FALSE)</f>
        <v>Wee-Screen</v>
      </c>
      <c r="C239" s="6" t="str">
        <f>VLOOKUP($A239,'[1]List of Products'!$1:$100002,3,FALSE)</f>
        <v>Marine Musk</v>
      </c>
      <c r="D239" s="7" t="s">
        <v>28</v>
      </c>
      <c r="E239" s="6" t="str">
        <f>VLOOKUP($D239,[1]Ingredients!$1:$99993,2,FALSE)</f>
        <v>Butylated hydroxytoluene</v>
      </c>
      <c r="F239" s="6" t="str">
        <f>VLOOKUP($D239,[1]Ingredients!$1:$99993,3,FALSE)</f>
        <v>Stabilizer</v>
      </c>
      <c r="G239" s="8" t="str">
        <f>VLOOKUP($D239,[1]Ingredients!$1:$99993,4,FALSE)</f>
        <v xml:space="preserve">- - - - - 7 - 9 - - - - -     - -  - -  </v>
      </c>
    </row>
    <row r="240" spans="1:7" x14ac:dyDescent="0.25">
      <c r="A240" s="5" t="s">
        <v>103</v>
      </c>
      <c r="B240" s="6" t="str">
        <f>VLOOKUP($A240,'[1]List of Products'!$1:$100002,2,FALSE)</f>
        <v>Wee-Screen</v>
      </c>
      <c r="C240" s="6" t="str">
        <f>VLOOKUP($A240,'[1]List of Products'!$1:$100002,3,FALSE)</f>
        <v>Marine Musk</v>
      </c>
      <c r="D240" s="7" t="s">
        <v>58</v>
      </c>
      <c r="E240" s="6" t="str">
        <f>VLOOKUP($D240,[1]Ingredients!$1:$99993,2,FALSE)</f>
        <v>Benzyl Benzoate</v>
      </c>
      <c r="F240" s="6" t="str">
        <f>VLOOKUP($D240,[1]Ingredients!$1:$99993,3,FALSE)</f>
        <v>Solvent</v>
      </c>
      <c r="G240" s="8" t="str">
        <f>VLOOKUP($D240,[1]Ingredients!$1:$99993,4,FALSE)</f>
        <v xml:space="preserve">- 2 - - - 7 - - - - - - -     - -  - FRA  </v>
      </c>
    </row>
    <row r="241" spans="1:7" x14ac:dyDescent="0.25">
      <c r="A241" s="5" t="s">
        <v>103</v>
      </c>
      <c r="B241" s="6" t="str">
        <f>VLOOKUP($A241,'[1]List of Products'!$1:$100002,2,FALSE)</f>
        <v>Wee-Screen</v>
      </c>
      <c r="C241" s="6" t="str">
        <f>VLOOKUP($A241,'[1]List of Products'!$1:$100002,3,FALSE)</f>
        <v>Marine Musk</v>
      </c>
      <c r="D241" s="7" t="s">
        <v>25</v>
      </c>
      <c r="E241" s="6" t="str">
        <f>VLOOKUP($D241,[1]Ingredients!$1:$99993,2,FALSE)</f>
        <v>Benzyl Salicylate</v>
      </c>
      <c r="F241" s="6" t="str">
        <f>VLOOKUP($D241,[1]Ingredients!$1:$99993,3,FALSE)</f>
        <v>Fragrance Component</v>
      </c>
      <c r="G241" s="8" t="str">
        <f>VLOOKUP($D241,[1]Ingredients!$1:$99993,4,FALSE)</f>
        <v xml:space="preserve">- - - - - 7 - - - - - - -     - -  - FRA  </v>
      </c>
    </row>
    <row r="242" spans="1:7" x14ac:dyDescent="0.25">
      <c r="A242" s="5" t="s">
        <v>103</v>
      </c>
      <c r="B242" s="6" t="str">
        <f>VLOOKUP($A242,'[1]List of Products'!$1:$100002,2,FALSE)</f>
        <v>Wee-Screen</v>
      </c>
      <c r="C242" s="6" t="str">
        <f>VLOOKUP($A242,'[1]List of Products'!$1:$100002,3,FALSE)</f>
        <v>Marine Musk</v>
      </c>
      <c r="D242" s="7" t="s">
        <v>68</v>
      </c>
      <c r="E242" s="6" t="str">
        <f>VLOOKUP($D242,[1]Ingredients!$1:$99993,2,FALSE)</f>
        <v>Coumarin</v>
      </c>
      <c r="F242" s="6" t="str">
        <f>VLOOKUP($D242,[1]Ingredients!$1:$99993,3,FALSE)</f>
        <v>Fragrance Component</v>
      </c>
      <c r="G242" s="8" t="str">
        <f>VLOOKUP($D242,[1]Ingredients!$1:$99993,4,FALSE)</f>
        <v xml:space="preserve">- - - - - 7 - 9 - - - - -     - -  - FRA  </v>
      </c>
    </row>
    <row r="243" spans="1:7" x14ac:dyDescent="0.25">
      <c r="A243" s="5" t="s">
        <v>103</v>
      </c>
      <c r="B243" s="6" t="str">
        <f>VLOOKUP($A243,'[1]List of Products'!$1:$100002,2,FALSE)</f>
        <v>Wee-Screen</v>
      </c>
      <c r="C243" s="6" t="str">
        <f>VLOOKUP($A243,'[1]List of Products'!$1:$100002,3,FALSE)</f>
        <v>Marine Musk</v>
      </c>
      <c r="D243" s="7" t="s">
        <v>57</v>
      </c>
      <c r="E243" s="6" t="str">
        <f>VLOOKUP($D243,[1]Ingredients!$1:$99993,2,FALSE)</f>
        <v>Amyl cinnamal</v>
      </c>
      <c r="F243" s="6" t="str">
        <f>VLOOKUP($D243,[1]Ingredients!$1:$99993,3,FALSE)</f>
        <v>Fragrance Component</v>
      </c>
      <c r="G243" s="8" t="str">
        <f>VLOOKUP($D243,[1]Ingredients!$1:$99993,4,FALSE)</f>
        <v xml:space="preserve">- - - - - 7 - - - - - - -     - -  - -  </v>
      </c>
    </row>
    <row r="244" spans="1:7" x14ac:dyDescent="0.25">
      <c r="A244" s="5" t="s">
        <v>105</v>
      </c>
      <c r="B244" s="6" t="str">
        <f>VLOOKUP($A244,'[1]List of Products'!$1:$100002,2,FALSE)</f>
        <v>V-Screen</v>
      </c>
      <c r="C244" s="6" t="str">
        <f>VLOOKUP($A244,'[1]List of Products'!$1:$100002,3,FALSE)</f>
        <v>Ocean spray</v>
      </c>
      <c r="D244" s="7" t="s">
        <v>99</v>
      </c>
      <c r="E244" s="6" t="str">
        <f>VLOOKUP($D244,[1]Ingredients!$1:$99993,2,FALSE)</f>
        <v>acetic acid ethenyl ester polymer with ethene</v>
      </c>
      <c r="F244" s="6" t="str">
        <f>VLOOKUP($D244,[1]Ingredients!$1:$99993,3,FALSE)</f>
        <v>Other</v>
      </c>
      <c r="G244" s="8" t="str">
        <f>VLOOKUP($D244,[1]Ingredients!$1:$99993,4,FALSE)</f>
        <v xml:space="preserve">- - - - - 7 - - - - - - -     - -  - -  </v>
      </c>
    </row>
    <row r="245" spans="1:7" x14ac:dyDescent="0.25">
      <c r="A245" s="5" t="s">
        <v>105</v>
      </c>
      <c r="B245" s="6" t="str">
        <f>VLOOKUP($A245,'[1]List of Products'!$1:$100002,2,FALSE)</f>
        <v>V-Screen</v>
      </c>
      <c r="C245" s="6" t="str">
        <f>VLOOKUP($A245,'[1]List of Products'!$1:$100002,3,FALSE)</f>
        <v>Ocean spray</v>
      </c>
      <c r="D245" s="7" t="s">
        <v>106</v>
      </c>
      <c r="E245" s="6" t="str">
        <f>VLOOKUP($D245,[1]Ingredients!$1:$99993,2,FALSE)</f>
        <v>Di-(2-ethylhexyl) adipate</v>
      </c>
      <c r="F245" s="6" t="str">
        <f>VLOOKUP($D245,[1]Ingredients!$1:$99993,3,FALSE)</f>
        <v>Solvent</v>
      </c>
      <c r="G245" s="8" t="str">
        <f>VLOOKUP($D245,[1]Ingredients!$1:$99993,4,FALSE)</f>
        <v xml:space="preserve">- - 4 - - 7 - 9 10 - - - -     - -  - -  </v>
      </c>
    </row>
    <row r="246" spans="1:7" x14ac:dyDescent="0.25">
      <c r="A246" s="5" t="s">
        <v>105</v>
      </c>
      <c r="B246" s="6" t="str">
        <f>VLOOKUP($A246,'[1]List of Products'!$1:$100002,2,FALSE)</f>
        <v>V-Screen</v>
      </c>
      <c r="C246" s="6" t="str">
        <f>VLOOKUP($A246,'[1]List of Products'!$1:$100002,3,FALSE)</f>
        <v>Ocean spray</v>
      </c>
      <c r="D246" s="7" t="s">
        <v>75</v>
      </c>
      <c r="E246" s="6" t="str">
        <f>VLOOKUP($D246,[1]Ingredients!$1:$99993,2,FALSE)</f>
        <v>Alpha-Isomethyl Ionone</v>
      </c>
      <c r="F246" s="6" t="str">
        <f>VLOOKUP($D246,[1]Ingredients!$1:$99993,3,FALSE)</f>
        <v>Fragrance Component</v>
      </c>
      <c r="G246" s="8" t="str">
        <f>VLOOKUP($D246,[1]Ingredients!$1:$99993,4,FALSE)</f>
        <v xml:space="preserve">- - - - - 7 - - - - - - -     - -  - FRA  </v>
      </c>
    </row>
    <row r="247" spans="1:7" x14ac:dyDescent="0.25">
      <c r="A247" s="5" t="s">
        <v>105</v>
      </c>
      <c r="B247" s="6" t="str">
        <f>VLOOKUP($A247,'[1]List of Products'!$1:$100002,2,FALSE)</f>
        <v>V-Screen</v>
      </c>
      <c r="C247" s="6" t="str">
        <f>VLOOKUP($A247,'[1]List of Products'!$1:$100002,3,FALSE)</f>
        <v>Ocean spray</v>
      </c>
      <c r="D247" s="7" t="s">
        <v>66</v>
      </c>
      <c r="E247" s="6" t="str">
        <f>VLOOKUP($D247,[1]Ingredients!$1:$99993,2,FALSE)</f>
        <v>Hexyl cinnamic aldehyde</v>
      </c>
      <c r="F247" s="6" t="str">
        <f>VLOOKUP($D247,[1]Ingredients!$1:$99993,3,FALSE)</f>
        <v>Fragrance Component</v>
      </c>
      <c r="G247" s="8" t="str">
        <f>VLOOKUP($D247,[1]Ingredients!$1:$99993,4,FALSE)</f>
        <v xml:space="preserve">- - - - - 7 - - - - - - -     - -  - FRA  </v>
      </c>
    </row>
    <row r="248" spans="1:7" x14ac:dyDescent="0.25">
      <c r="A248" s="5" t="s">
        <v>105</v>
      </c>
      <c r="B248" s="6" t="str">
        <f>VLOOKUP($A248,'[1]List of Products'!$1:$100002,2,FALSE)</f>
        <v>V-Screen</v>
      </c>
      <c r="C248" s="6" t="str">
        <f>VLOOKUP($A248,'[1]List of Products'!$1:$100002,3,FALSE)</f>
        <v>Ocean spray</v>
      </c>
      <c r="D248" s="7" t="s">
        <v>16</v>
      </c>
      <c r="E248" s="6" t="str">
        <f>VLOOKUP($D248,[1]Ingredients!$1:$99993,2,FALSE)</f>
        <v>Linalol</v>
      </c>
      <c r="F248" s="6" t="str">
        <f>VLOOKUP($D248,[1]Ingredients!$1:$99993,3,FALSE)</f>
        <v>Fragrance Component</v>
      </c>
      <c r="G248" s="8" t="str">
        <f>VLOOKUP($D248,[1]Ingredients!$1:$99993,4,FALSE)</f>
        <v xml:space="preserve">- - - - - 7 - - - - - - -     - -  - FRA  </v>
      </c>
    </row>
    <row r="249" spans="1:7" x14ac:dyDescent="0.25">
      <c r="A249" s="5" t="s">
        <v>105</v>
      </c>
      <c r="B249" s="6" t="str">
        <f>VLOOKUP($A249,'[1]List of Products'!$1:$100002,2,FALSE)</f>
        <v>V-Screen</v>
      </c>
      <c r="C249" s="6" t="str">
        <f>VLOOKUP($A249,'[1]List of Products'!$1:$100002,3,FALSE)</f>
        <v>Ocean spray</v>
      </c>
      <c r="D249" s="7" t="s">
        <v>107</v>
      </c>
      <c r="E249" s="6" t="str">
        <f>VLOOKUP($D249,[1]Ingredients!$1:$99993,2,FALSE)</f>
        <v>citric acid</v>
      </c>
      <c r="F249" s="6" t="str">
        <f>VLOOKUP($D249,[1]Ingredients!$1:$99993,3,FALSE)</f>
        <v>Preservative</v>
      </c>
      <c r="G249" s="8" t="str">
        <f>VLOOKUP($D249,[1]Ingredients!$1:$99993,4,FALSE)</f>
        <v xml:space="preserve">- - - - - 7 - - - - - - -     - -  - -  </v>
      </c>
    </row>
    <row r="250" spans="1:7" x14ac:dyDescent="0.25">
      <c r="A250" s="5" t="s">
        <v>105</v>
      </c>
      <c r="B250" s="6" t="str">
        <f>VLOOKUP($A250,'[1]List of Products'!$1:$100002,2,FALSE)</f>
        <v>V-Screen</v>
      </c>
      <c r="C250" s="6" t="str">
        <f>VLOOKUP($A250,'[1]List of Products'!$1:$100002,3,FALSE)</f>
        <v>Ocean spray</v>
      </c>
      <c r="D250" s="7" t="s">
        <v>58</v>
      </c>
      <c r="E250" s="6" t="str">
        <f>VLOOKUP($D250,[1]Ingredients!$1:$99993,2,FALSE)</f>
        <v>Benzyl Benzoate</v>
      </c>
      <c r="F250" s="6" t="str">
        <f>VLOOKUP($D250,[1]Ingredients!$1:$99993,3,FALSE)</f>
        <v>Solvent</v>
      </c>
      <c r="G250" s="8" t="str">
        <f>VLOOKUP($D250,[1]Ingredients!$1:$99993,4,FALSE)</f>
        <v xml:space="preserve">- 2 - - - 7 - - - - - - -     - -  - FRA  </v>
      </c>
    </row>
    <row r="251" spans="1:7" x14ac:dyDescent="0.25">
      <c r="A251" s="5" t="s">
        <v>105</v>
      </c>
      <c r="B251" s="6" t="str">
        <f>VLOOKUP($A251,'[1]List of Products'!$1:$100002,2,FALSE)</f>
        <v>V-Screen</v>
      </c>
      <c r="C251" s="6" t="str">
        <f>VLOOKUP($A251,'[1]List of Products'!$1:$100002,3,FALSE)</f>
        <v>Ocean spray</v>
      </c>
      <c r="D251" s="7" t="s">
        <v>25</v>
      </c>
      <c r="E251" s="6" t="str">
        <f>VLOOKUP($D251,[1]Ingredients!$1:$99993,2,FALSE)</f>
        <v>Benzyl Salicylate</v>
      </c>
      <c r="F251" s="6" t="str">
        <f>VLOOKUP($D251,[1]Ingredients!$1:$99993,3,FALSE)</f>
        <v>Fragrance Component</v>
      </c>
      <c r="G251" s="8" t="str">
        <f>VLOOKUP($D251,[1]Ingredients!$1:$99993,4,FALSE)</f>
        <v xml:space="preserve">- - - - - 7 - - - - - - -     - -  - FRA  </v>
      </c>
    </row>
    <row r="252" spans="1:7" x14ac:dyDescent="0.25">
      <c r="A252" s="5" t="s">
        <v>108</v>
      </c>
      <c r="B252" s="6" t="str">
        <f>VLOOKUP($A252,'[1]List of Products'!$1:$100002,2,FALSE)</f>
        <v>V-Screen</v>
      </c>
      <c r="C252" s="6" t="str">
        <f>VLOOKUP($A252,'[1]List of Products'!$1:$100002,3,FALSE)</f>
        <v>Apple Orchard</v>
      </c>
      <c r="D252" s="7" t="s">
        <v>99</v>
      </c>
      <c r="E252" s="6" t="str">
        <f>VLOOKUP($D252,[1]Ingredients!$1:$99993,2,FALSE)</f>
        <v>acetic acid ethenyl ester polymer with ethene</v>
      </c>
      <c r="F252" s="6" t="str">
        <f>VLOOKUP($D252,[1]Ingredients!$1:$99993,3,FALSE)</f>
        <v>Other</v>
      </c>
      <c r="G252" s="8" t="str">
        <f>VLOOKUP($D252,[1]Ingredients!$1:$99993,4,FALSE)</f>
        <v xml:space="preserve">- - - - - 7 - - - - - - -     - -  - -  </v>
      </c>
    </row>
    <row r="253" spans="1:7" x14ac:dyDescent="0.25">
      <c r="A253" s="5" t="s">
        <v>108</v>
      </c>
      <c r="B253" s="6" t="str">
        <f>VLOOKUP($A253,'[1]List of Products'!$1:$100002,2,FALSE)</f>
        <v>V-Screen</v>
      </c>
      <c r="C253" s="6" t="str">
        <f>VLOOKUP($A253,'[1]List of Products'!$1:$100002,3,FALSE)</f>
        <v>Apple Orchard</v>
      </c>
      <c r="D253" s="7" t="s">
        <v>106</v>
      </c>
      <c r="E253" s="6" t="str">
        <f>VLOOKUP($D253,[1]Ingredients!$1:$99993,2,FALSE)</f>
        <v>Di-(2-ethylhexyl) adipate</v>
      </c>
      <c r="F253" s="6" t="str">
        <f>VLOOKUP($D253,[1]Ingredients!$1:$99993,3,FALSE)</f>
        <v>Solvent</v>
      </c>
      <c r="G253" s="8" t="str">
        <f>VLOOKUP($D253,[1]Ingredients!$1:$99993,4,FALSE)</f>
        <v xml:space="preserve">- - 4 - - 7 - 9 10 - - - -     - -  - -  </v>
      </c>
    </row>
    <row r="254" spans="1:7" x14ac:dyDescent="0.25">
      <c r="A254" s="5" t="s">
        <v>108</v>
      </c>
      <c r="B254" s="6" t="str">
        <f>VLOOKUP($A254,'[1]List of Products'!$1:$100002,2,FALSE)</f>
        <v>V-Screen</v>
      </c>
      <c r="C254" s="6" t="str">
        <f>VLOOKUP($A254,'[1]List of Products'!$1:$100002,3,FALSE)</f>
        <v>Apple Orchard</v>
      </c>
      <c r="D254" s="7" t="s">
        <v>25</v>
      </c>
      <c r="E254" s="6" t="str">
        <f>VLOOKUP($D254,[1]Ingredients!$1:$99993,2,FALSE)</f>
        <v>Benzyl Salicylate</v>
      </c>
      <c r="F254" s="6" t="str">
        <f>VLOOKUP($D254,[1]Ingredients!$1:$99993,3,FALSE)</f>
        <v>Fragrance Component</v>
      </c>
      <c r="G254" s="8" t="str">
        <f>VLOOKUP($D254,[1]Ingredients!$1:$99993,4,FALSE)</f>
        <v xml:space="preserve">- - - - - 7 - - - - - - -     - -  - FRA  </v>
      </c>
    </row>
    <row r="255" spans="1:7" x14ac:dyDescent="0.25">
      <c r="A255" s="5" t="s">
        <v>108</v>
      </c>
      <c r="B255" s="6" t="str">
        <f>VLOOKUP($A255,'[1]List of Products'!$1:$100002,2,FALSE)</f>
        <v>V-Screen</v>
      </c>
      <c r="C255" s="6" t="str">
        <f>VLOOKUP($A255,'[1]List of Products'!$1:$100002,3,FALSE)</f>
        <v>Apple Orchard</v>
      </c>
      <c r="D255" s="7" t="s">
        <v>55</v>
      </c>
      <c r="E255" s="6" t="str">
        <f>VLOOKUP($D255,[1]Ingredients!$1:$99993,2,FALSE)</f>
        <v>p-Lysmeral</v>
      </c>
      <c r="F255" s="6" t="str">
        <f>VLOOKUP($D255,[1]Ingredients!$1:$99993,3,FALSE)</f>
        <v>Fragrance Component</v>
      </c>
      <c r="G255" s="8" t="str">
        <f>VLOOKUP($D255,[1]Ingredients!$1:$99993,4,FALSE)</f>
        <v xml:space="preserve">- - - - 6 7 - - - - - - -     - -  - FRA  </v>
      </c>
    </row>
    <row r="256" spans="1:7" x14ac:dyDescent="0.25">
      <c r="A256" s="5" t="s">
        <v>108</v>
      </c>
      <c r="B256" s="6" t="str">
        <f>VLOOKUP($A256,'[1]List of Products'!$1:$100002,2,FALSE)</f>
        <v>V-Screen</v>
      </c>
      <c r="C256" s="6" t="str">
        <f>VLOOKUP($A256,'[1]List of Products'!$1:$100002,3,FALSE)</f>
        <v>Apple Orchard</v>
      </c>
      <c r="D256" s="7" t="s">
        <v>58</v>
      </c>
      <c r="E256" s="6" t="str">
        <f>VLOOKUP($D256,[1]Ingredients!$1:$99993,2,FALSE)</f>
        <v>Benzyl Benzoate</v>
      </c>
      <c r="F256" s="6" t="str">
        <f>VLOOKUP($D256,[1]Ingredients!$1:$99993,3,FALSE)</f>
        <v>Solvent</v>
      </c>
      <c r="G256" s="8" t="str">
        <f>VLOOKUP($D256,[1]Ingredients!$1:$99993,4,FALSE)</f>
        <v xml:space="preserve">- 2 - - - 7 - - - - - - -     - -  - FRA  </v>
      </c>
    </row>
    <row r="257" spans="1:7" x14ac:dyDescent="0.25">
      <c r="A257" s="5" t="s">
        <v>108</v>
      </c>
      <c r="B257" s="6" t="str">
        <f>VLOOKUP($A257,'[1]List of Products'!$1:$100002,2,FALSE)</f>
        <v>V-Screen</v>
      </c>
      <c r="C257" s="6" t="str">
        <f>VLOOKUP($A257,'[1]List of Products'!$1:$100002,3,FALSE)</f>
        <v>Apple Orchard</v>
      </c>
      <c r="D257" s="7" t="s">
        <v>28</v>
      </c>
      <c r="E257" s="6" t="str">
        <f>VLOOKUP($D257,[1]Ingredients!$1:$99993,2,FALSE)</f>
        <v>Butylated hydroxytoluene</v>
      </c>
      <c r="F257" s="6" t="str">
        <f>VLOOKUP($D257,[1]Ingredients!$1:$99993,3,FALSE)</f>
        <v>Stabilizer</v>
      </c>
      <c r="G257" s="8" t="str">
        <f>VLOOKUP($D257,[1]Ingredients!$1:$99993,4,FALSE)</f>
        <v xml:space="preserve">- - - - - 7 - 9 - - - - -     - -  - -  </v>
      </c>
    </row>
    <row r="258" spans="1:7" x14ac:dyDescent="0.25">
      <c r="A258" s="5" t="s">
        <v>108</v>
      </c>
      <c r="B258" s="6" t="str">
        <f>VLOOKUP($A258,'[1]List of Products'!$1:$100002,2,FALSE)</f>
        <v>V-Screen</v>
      </c>
      <c r="C258" s="6" t="str">
        <f>VLOOKUP($A258,'[1]List of Products'!$1:$100002,3,FALSE)</f>
        <v>Apple Orchard</v>
      </c>
      <c r="D258" s="7" t="s">
        <v>107</v>
      </c>
      <c r="E258" s="6" t="str">
        <f>VLOOKUP($D258,[1]Ingredients!$1:$99993,2,FALSE)</f>
        <v>citric acid</v>
      </c>
      <c r="F258" s="6" t="str">
        <f>VLOOKUP($D258,[1]Ingredients!$1:$99993,3,FALSE)</f>
        <v>Preservative</v>
      </c>
      <c r="G258" s="8" t="str">
        <f>VLOOKUP($D258,[1]Ingredients!$1:$99993,4,FALSE)</f>
        <v xml:space="preserve">- - - - - 7 - - - - - - -     - -  - -  </v>
      </c>
    </row>
    <row r="259" spans="1:7" x14ac:dyDescent="0.25">
      <c r="A259" s="5" t="s">
        <v>109</v>
      </c>
      <c r="B259" s="6" t="str">
        <f>VLOOKUP($A259,'[1]List of Products'!$1:$100002,2,FALSE)</f>
        <v>V-Air Solid</v>
      </c>
      <c r="C259" s="6" t="str">
        <f>VLOOKUP($A259,'[1]List of Products'!$1:$100002,3,FALSE)</f>
        <v>Lavendar &amp; Geranium</v>
      </c>
      <c r="D259" s="7" t="s">
        <v>10</v>
      </c>
      <c r="E259" s="6" t="str">
        <f>VLOOKUP($D259,[1]Ingredients!$1:$99993,2,FALSE)</f>
        <v>polyethylene glycol octylphenyl ether</v>
      </c>
      <c r="F259" s="6" t="str">
        <f>VLOOKUP($D259,[1]Ingredients!$1:$99993,3,FALSE)</f>
        <v>Surfactant</v>
      </c>
      <c r="G259" s="8" t="str">
        <f>VLOOKUP($D259,[1]Ingredients!$1:$99993,4,FALSE)</f>
        <v xml:space="preserve">- - - - - 7 - - - - - - -     - -  - -  </v>
      </c>
    </row>
    <row r="260" spans="1:7" x14ac:dyDescent="0.25">
      <c r="A260" s="5" t="s">
        <v>109</v>
      </c>
      <c r="B260" s="6" t="str">
        <f>VLOOKUP($A260,'[1]List of Products'!$1:$100002,2,FALSE)</f>
        <v>V-Air Solid</v>
      </c>
      <c r="C260" s="6" t="str">
        <f>VLOOKUP($A260,'[1]List of Products'!$1:$100002,3,FALSE)</f>
        <v>Lavendar &amp; Geranium</v>
      </c>
      <c r="D260" s="7" t="s">
        <v>16</v>
      </c>
      <c r="E260" s="6" t="str">
        <f>VLOOKUP($D260,[1]Ingredients!$1:$99993,2,FALSE)</f>
        <v>Linalol</v>
      </c>
      <c r="F260" s="6" t="str">
        <f>VLOOKUP($D260,[1]Ingredients!$1:$99993,3,FALSE)</f>
        <v>Fragrance Component</v>
      </c>
      <c r="G260" s="8" t="str">
        <f>VLOOKUP($D260,[1]Ingredients!$1:$99993,4,FALSE)</f>
        <v xml:space="preserve">- - - - - 7 - - - - - - -     - -  - FRA  </v>
      </c>
    </row>
    <row r="261" spans="1:7" x14ac:dyDescent="0.25">
      <c r="A261" s="5" t="s">
        <v>109</v>
      </c>
      <c r="B261" s="6" t="str">
        <f>VLOOKUP($A261,'[1]List of Products'!$1:$100002,2,FALSE)</f>
        <v>V-Air Solid</v>
      </c>
      <c r="C261" s="6" t="str">
        <f>VLOOKUP($A261,'[1]List of Products'!$1:$100002,3,FALSE)</f>
        <v>Lavendar &amp; Geranium</v>
      </c>
      <c r="D261" s="7" t="s">
        <v>55</v>
      </c>
      <c r="E261" s="6" t="str">
        <f>VLOOKUP($D261,[1]Ingredients!$1:$99993,2,FALSE)</f>
        <v>p-Lysmeral</v>
      </c>
      <c r="F261" s="6" t="str">
        <f>VLOOKUP($D261,[1]Ingredients!$1:$99993,3,FALSE)</f>
        <v>Fragrance Component</v>
      </c>
      <c r="G261" s="8" t="str">
        <f>VLOOKUP($D261,[1]Ingredients!$1:$99993,4,FALSE)</f>
        <v xml:space="preserve">- - - - 6 7 - - - - - - -     - -  - FRA  </v>
      </c>
    </row>
    <row r="262" spans="1:7" x14ac:dyDescent="0.25">
      <c r="A262" s="5" t="s">
        <v>109</v>
      </c>
      <c r="B262" s="6" t="str">
        <f>VLOOKUP($A262,'[1]List of Products'!$1:$100002,2,FALSE)</f>
        <v>V-Air Solid</v>
      </c>
      <c r="C262" s="6" t="str">
        <f>VLOOKUP($A262,'[1]List of Products'!$1:$100002,3,FALSE)</f>
        <v>Lavendar &amp; Geranium</v>
      </c>
      <c r="D262" s="7" t="s">
        <v>13</v>
      </c>
      <c r="E262" s="6" t="str">
        <f>VLOOKUP($D262,[1]Ingredients!$1:$99993,2,FALSE)</f>
        <v>triethylene glycol</v>
      </c>
      <c r="F262" s="6" t="str">
        <f>VLOOKUP($D262,[1]Ingredients!$1:$99993,3,FALSE)</f>
        <v>Deodorizing Agent</v>
      </c>
      <c r="G262" s="8" t="str">
        <f>VLOOKUP($D262,[1]Ingredients!$1:$99993,4,FALSE)</f>
        <v xml:space="preserve">- - - - - 7 - - - - - - -     - -  - -  </v>
      </c>
    </row>
    <row r="263" spans="1:7" x14ac:dyDescent="0.25">
      <c r="A263" s="5" t="s">
        <v>109</v>
      </c>
      <c r="B263" s="6" t="str">
        <f>VLOOKUP($A263,'[1]List of Products'!$1:$100002,2,FALSE)</f>
        <v>V-Air Solid</v>
      </c>
      <c r="C263" s="6" t="str">
        <f>VLOOKUP($A263,'[1]List of Products'!$1:$100002,3,FALSE)</f>
        <v>Lavendar &amp; Geranium</v>
      </c>
      <c r="D263" s="7" t="s">
        <v>22</v>
      </c>
      <c r="E263" s="6" t="str">
        <f>VLOOKUP($D263,[1]Ingredients!$1:$99993,2,FALSE)</f>
        <v>Citronellol</v>
      </c>
      <c r="F263" s="6" t="str">
        <f>VLOOKUP($D263,[1]Ingredients!$1:$99993,3,FALSE)</f>
        <v>Fragrance Component</v>
      </c>
      <c r="G263" s="8" t="str">
        <f>VLOOKUP($D263,[1]Ingredients!$1:$99993,4,FALSE)</f>
        <v xml:space="preserve">- - - - - 7 - - - - - - -     - -  - FRA  </v>
      </c>
    </row>
    <row r="264" spans="1:7" x14ac:dyDescent="0.25">
      <c r="A264" s="5" t="s">
        <v>109</v>
      </c>
      <c r="B264" s="6" t="str">
        <f>VLOOKUP($A264,'[1]List of Products'!$1:$100002,2,FALSE)</f>
        <v>V-Air Solid</v>
      </c>
      <c r="C264" s="6" t="str">
        <f>VLOOKUP($A264,'[1]List of Products'!$1:$100002,3,FALSE)</f>
        <v>Lavendar &amp; Geranium</v>
      </c>
      <c r="D264" s="7" t="s">
        <v>21</v>
      </c>
      <c r="E264" s="6" t="str">
        <f>VLOOKUP($D264,[1]Ingredients!$1:$99993,2,FALSE)</f>
        <v>Geraniol</v>
      </c>
      <c r="F264" s="6" t="str">
        <f>VLOOKUP($D264,[1]Ingredients!$1:$99993,3,FALSE)</f>
        <v>Fragrance Component</v>
      </c>
      <c r="G264" s="8" t="str">
        <f>VLOOKUP($D264,[1]Ingredients!$1:$99993,4,FALSE)</f>
        <v xml:space="preserve">- - - - - 7 - - - - - - -     - -  - FRA  </v>
      </c>
    </row>
    <row r="265" spans="1:7" x14ac:dyDescent="0.25">
      <c r="A265" s="5" t="s">
        <v>109</v>
      </c>
      <c r="B265" s="6" t="str">
        <f>VLOOKUP($A265,'[1]List of Products'!$1:$100002,2,FALSE)</f>
        <v>V-Air Solid</v>
      </c>
      <c r="C265" s="6" t="str">
        <f>VLOOKUP($A265,'[1]List of Products'!$1:$100002,3,FALSE)</f>
        <v>Lavendar &amp; Geranium</v>
      </c>
      <c r="D265" s="7" t="s">
        <v>68</v>
      </c>
      <c r="E265" s="6" t="str">
        <f>VLOOKUP($D265,[1]Ingredients!$1:$99993,2,FALSE)</f>
        <v>Coumarin</v>
      </c>
      <c r="F265" s="6" t="str">
        <f>VLOOKUP($D265,[1]Ingredients!$1:$99993,3,FALSE)</f>
        <v>Fragrance Component</v>
      </c>
      <c r="G265" s="8" t="str">
        <f>VLOOKUP($D265,[1]Ingredients!$1:$99993,4,FALSE)</f>
        <v xml:space="preserve">- - - - - 7 - 9 - - - - -     - -  - FRA  </v>
      </c>
    </row>
    <row r="266" spans="1:7" x14ac:dyDescent="0.25">
      <c r="A266" s="5" t="s">
        <v>109</v>
      </c>
      <c r="B266" s="6" t="str">
        <f>VLOOKUP($A266,'[1]List of Products'!$1:$100002,2,FALSE)</f>
        <v>V-Air Solid</v>
      </c>
      <c r="C266" s="6" t="str">
        <f>VLOOKUP($A266,'[1]List of Products'!$1:$100002,3,FALSE)</f>
        <v>Lavendar &amp; Geranium</v>
      </c>
      <c r="D266" s="7" t="s">
        <v>58</v>
      </c>
      <c r="E266" s="6" t="str">
        <f>VLOOKUP($D266,[1]Ingredients!$1:$99993,2,FALSE)</f>
        <v>Benzyl Benzoate</v>
      </c>
      <c r="F266" s="6" t="str">
        <f>VLOOKUP($D266,[1]Ingredients!$1:$99993,3,FALSE)</f>
        <v>Solvent</v>
      </c>
      <c r="G266" s="8" t="str">
        <f>VLOOKUP($D266,[1]Ingredients!$1:$99993,4,FALSE)</f>
        <v xml:space="preserve">- 2 - - - 7 - - - - - - -     - -  - FRA  </v>
      </c>
    </row>
    <row r="267" spans="1:7" x14ac:dyDescent="0.25">
      <c r="A267" s="5" t="s">
        <v>109</v>
      </c>
      <c r="B267" s="6" t="str">
        <f>VLOOKUP($A267,'[1]List of Products'!$1:$100002,2,FALSE)</f>
        <v>V-Air Solid</v>
      </c>
      <c r="C267" s="6" t="str">
        <f>VLOOKUP($A267,'[1]List of Products'!$1:$100002,3,FALSE)</f>
        <v>Lavendar &amp; Geranium</v>
      </c>
      <c r="D267" s="7" t="s">
        <v>27</v>
      </c>
      <c r="E267" s="6" t="str">
        <f>VLOOKUP($D267,[1]Ingredients!$1:$99993,2,FALSE)</f>
        <v>triacetin</v>
      </c>
      <c r="F267" s="6" t="str">
        <f>VLOOKUP($D267,[1]Ingredients!$1:$99993,3,FALSE)</f>
        <v>Solvent</v>
      </c>
      <c r="G267" s="8" t="str">
        <f>VLOOKUP($D267,[1]Ingredients!$1:$99993,4,FALSE)</f>
        <v xml:space="preserve">- - - - - 7 - - - - - - -     - -  - -  </v>
      </c>
    </row>
    <row r="268" spans="1:7" x14ac:dyDescent="0.25">
      <c r="A268" s="5" t="s">
        <v>109</v>
      </c>
      <c r="B268" s="6" t="str">
        <f>VLOOKUP($A268,'[1]List of Products'!$1:$100002,2,FALSE)</f>
        <v>V-Air Solid</v>
      </c>
      <c r="C268" s="6" t="str">
        <f>VLOOKUP($A268,'[1]List of Products'!$1:$100002,3,FALSE)</f>
        <v>Lavendar &amp; Geranium</v>
      </c>
      <c r="D268" s="7" t="s">
        <v>67</v>
      </c>
      <c r="E268" s="6" t="str">
        <f>VLOOKUP($D268,[1]Ingredients!$1:$99993,2,FALSE)</f>
        <v>Diphenyl Ether</v>
      </c>
      <c r="F268" s="6" t="str">
        <f>VLOOKUP($D268,[1]Ingredients!$1:$99993,3,FALSE)</f>
        <v>Fragrance Component</v>
      </c>
      <c r="G268" s="8" t="str">
        <f>VLOOKUP($D268,[1]Ingredients!$1:$99993,4,FALSE)</f>
        <v xml:space="preserve">- - - - - 7 - - - - - - -     - -  - -  </v>
      </c>
    </row>
    <row r="269" spans="1:7" x14ac:dyDescent="0.25">
      <c r="A269" s="5" t="s">
        <v>109</v>
      </c>
      <c r="B269" s="6" t="str">
        <f>VLOOKUP($A269,'[1]List of Products'!$1:$100002,2,FALSE)</f>
        <v>V-Air Solid</v>
      </c>
      <c r="C269" s="6" t="str">
        <f>VLOOKUP($A269,'[1]List of Products'!$1:$100002,3,FALSE)</f>
        <v>Lavendar &amp; Geranium</v>
      </c>
      <c r="D269" s="7" t="s">
        <v>28</v>
      </c>
      <c r="E269" s="6" t="str">
        <f>VLOOKUP($D269,[1]Ingredients!$1:$99993,2,FALSE)</f>
        <v>Butylated hydroxytoluene</v>
      </c>
      <c r="F269" s="6" t="str">
        <f>VLOOKUP($D269,[1]Ingredients!$1:$99993,3,FALSE)</f>
        <v>Stabilizer</v>
      </c>
      <c r="G269" s="8" t="str">
        <f>VLOOKUP($D269,[1]Ingredients!$1:$99993,4,FALSE)</f>
        <v xml:space="preserve">- - - - - 7 - 9 - - - - -     - -  - -  </v>
      </c>
    </row>
    <row r="270" spans="1:7" x14ac:dyDescent="0.25">
      <c r="A270" s="5" t="s">
        <v>7</v>
      </c>
      <c r="B270" s="6" t="str">
        <f>VLOOKUP($A270,'[1]List of Products'!$1:$100002,2,FALSE)</f>
        <v>V-Air Solid</v>
      </c>
      <c r="C270" s="6" t="str">
        <f>VLOOKUP($A270,'[1]List of Products'!$1:$100002,3,FALSE)</f>
        <v>Citrus Mango</v>
      </c>
      <c r="D270" s="7" t="s">
        <v>10</v>
      </c>
      <c r="E270" s="6" t="str">
        <f>VLOOKUP($D270,[1]Ingredients!$1:$99993,2,FALSE)</f>
        <v>polyethylene glycol octylphenyl ether</v>
      </c>
      <c r="F270" s="6" t="str">
        <f>VLOOKUP($D270,[1]Ingredients!$1:$99993,3,FALSE)</f>
        <v>Surfactant</v>
      </c>
      <c r="G270" s="8" t="str">
        <f>VLOOKUP($D270,[1]Ingredients!$1:$99993,4,FALSE)</f>
        <v xml:space="preserve">- - - - - 7 - - - - - - -     - -  - -  </v>
      </c>
    </row>
    <row r="271" spans="1:7" x14ac:dyDescent="0.25">
      <c r="A271" s="5" t="s">
        <v>7</v>
      </c>
      <c r="B271" s="6" t="str">
        <f>VLOOKUP($A271,'[1]List of Products'!$1:$100002,2,FALSE)</f>
        <v>V-Air Solid</v>
      </c>
      <c r="C271" s="6" t="str">
        <f>VLOOKUP($A271,'[1]List of Products'!$1:$100002,3,FALSE)</f>
        <v>Citrus Mango</v>
      </c>
      <c r="D271" s="7" t="s">
        <v>12</v>
      </c>
      <c r="E271" s="6" t="str">
        <f>VLOOKUP($D271,[1]Ingredients!$1:$99993,2,FALSE)</f>
        <v>Citral</v>
      </c>
      <c r="F271" s="6" t="str">
        <f>VLOOKUP($D271,[1]Ingredients!$1:$99993,3,FALSE)</f>
        <v>Fragrance Component</v>
      </c>
      <c r="G271" s="8" t="str">
        <f>VLOOKUP($D271,[1]Ingredients!$1:$99993,4,FALSE)</f>
        <v xml:space="preserve">- 2 - - - 7 - - - - - - -     - -  - FRA  </v>
      </c>
    </row>
    <row r="272" spans="1:7" x14ac:dyDescent="0.25">
      <c r="A272" s="5" t="s">
        <v>7</v>
      </c>
      <c r="B272" s="6" t="str">
        <f>VLOOKUP($A272,'[1]List of Products'!$1:$100002,2,FALSE)</f>
        <v>V-Air Solid</v>
      </c>
      <c r="C272" s="6" t="str">
        <f>VLOOKUP($A272,'[1]List of Products'!$1:$100002,3,FALSE)</f>
        <v>Citrus Mango</v>
      </c>
      <c r="D272" s="7" t="s">
        <v>27</v>
      </c>
      <c r="E272" s="6" t="str">
        <f>VLOOKUP($D272,[1]Ingredients!$1:$99993,2,FALSE)</f>
        <v>triacetin</v>
      </c>
      <c r="F272" s="6" t="str">
        <f>VLOOKUP($D272,[1]Ingredients!$1:$99993,3,FALSE)</f>
        <v>Solvent</v>
      </c>
      <c r="G272" s="8" t="str">
        <f>VLOOKUP($D272,[1]Ingredients!$1:$99993,4,FALSE)</f>
        <v xml:space="preserve">- - - - - 7 - - - - - - -     - -  - -  </v>
      </c>
    </row>
    <row r="273" spans="1:7" x14ac:dyDescent="0.25">
      <c r="A273" s="5" t="s">
        <v>7</v>
      </c>
      <c r="B273" s="6" t="str">
        <f>VLOOKUP($A273,'[1]List of Products'!$1:$100002,2,FALSE)</f>
        <v>V-Air Solid</v>
      </c>
      <c r="C273" s="6" t="str">
        <f>VLOOKUP($A273,'[1]List of Products'!$1:$100002,3,FALSE)</f>
        <v>Citrus Mango</v>
      </c>
      <c r="D273" s="7" t="s">
        <v>16</v>
      </c>
      <c r="E273" s="6" t="str">
        <f>VLOOKUP($D273,[1]Ingredients!$1:$99993,2,FALSE)</f>
        <v>Linalol</v>
      </c>
      <c r="F273" s="6" t="str">
        <f>VLOOKUP($D273,[1]Ingredients!$1:$99993,3,FALSE)</f>
        <v>Fragrance Component</v>
      </c>
      <c r="G273" s="8" t="str">
        <f>VLOOKUP($D273,[1]Ingredients!$1:$99993,4,FALSE)</f>
        <v xml:space="preserve">- - - - - 7 - - - - - - -     - -  - FRA  </v>
      </c>
    </row>
    <row r="274" spans="1:7" x14ac:dyDescent="0.25">
      <c r="A274" s="5" t="s">
        <v>7</v>
      </c>
      <c r="B274" s="6" t="str">
        <f>VLOOKUP($A274,'[1]List of Products'!$1:$100002,2,FALSE)</f>
        <v>V-Air Solid</v>
      </c>
      <c r="C274" s="6" t="str">
        <f>VLOOKUP($A274,'[1]List of Products'!$1:$100002,3,FALSE)</f>
        <v>Citrus Mango</v>
      </c>
      <c r="D274" s="7" t="s">
        <v>95</v>
      </c>
      <c r="E274" s="6" t="str">
        <f>VLOOKUP($D274,[1]Ingredients!$1:$99993,2,FALSE)</f>
        <v>Limonene</v>
      </c>
      <c r="F274" s="6" t="str">
        <f>VLOOKUP($D274,[1]Ingredients!$1:$99993,3,FALSE)</f>
        <v>Fragrance Component</v>
      </c>
      <c r="G274" s="8" t="str">
        <f>VLOOKUP($D274,[1]Ingredients!$1:$99993,4,FALSE)</f>
        <v xml:space="preserve">- - 4 - - 7 - 9 - - - - -     - -  - -  </v>
      </c>
    </row>
    <row r="275" spans="1:7" x14ac:dyDescent="0.25">
      <c r="A275" s="5" t="s">
        <v>7</v>
      </c>
      <c r="B275" s="6" t="str">
        <f>VLOOKUP($A275,'[1]List of Products'!$1:$100002,2,FALSE)</f>
        <v>V-Air Solid</v>
      </c>
      <c r="C275" s="6" t="str">
        <f>VLOOKUP($A275,'[1]List of Products'!$1:$100002,3,FALSE)</f>
        <v>Citrus Mango</v>
      </c>
      <c r="D275" s="7" t="s">
        <v>22</v>
      </c>
      <c r="E275" s="6" t="str">
        <f>VLOOKUP($D275,[1]Ingredients!$1:$99993,2,FALSE)</f>
        <v>Citronellol</v>
      </c>
      <c r="F275" s="6" t="str">
        <f>VLOOKUP($D275,[1]Ingredients!$1:$99993,3,FALSE)</f>
        <v>Fragrance Component</v>
      </c>
      <c r="G275" s="8" t="str">
        <f>VLOOKUP($D275,[1]Ingredients!$1:$99993,4,FALSE)</f>
        <v xml:space="preserve">- - - - - 7 - - - - - - -     - -  - FRA  </v>
      </c>
    </row>
    <row r="276" spans="1:7" x14ac:dyDescent="0.25">
      <c r="A276" s="5" t="s">
        <v>7</v>
      </c>
      <c r="B276" s="6" t="str">
        <f>VLOOKUP($A276,'[1]List of Products'!$1:$100002,2,FALSE)</f>
        <v>V-Air Solid</v>
      </c>
      <c r="C276" s="6" t="str">
        <f>VLOOKUP($A276,'[1]List of Products'!$1:$100002,3,FALSE)</f>
        <v>Citrus Mango</v>
      </c>
      <c r="D276" s="7" t="s">
        <v>21</v>
      </c>
      <c r="E276" s="6" t="str">
        <f>VLOOKUP($D276,[1]Ingredients!$1:$99993,2,FALSE)</f>
        <v>Geraniol</v>
      </c>
      <c r="F276" s="6" t="str">
        <f>VLOOKUP($D276,[1]Ingredients!$1:$99993,3,FALSE)</f>
        <v>Fragrance Component</v>
      </c>
      <c r="G276" s="8" t="str">
        <f>VLOOKUP($D276,[1]Ingredients!$1:$99993,4,FALSE)</f>
        <v xml:space="preserve">- - - - - 7 - - - - - - -     - -  - FRA  </v>
      </c>
    </row>
    <row r="277" spans="1:7" x14ac:dyDescent="0.25">
      <c r="A277" s="5" t="s">
        <v>7</v>
      </c>
      <c r="B277" s="6" t="str">
        <f>VLOOKUP($A277,'[1]List of Products'!$1:$100002,2,FALSE)</f>
        <v>V-Air Solid</v>
      </c>
      <c r="C277" s="6" t="str">
        <f>VLOOKUP($A277,'[1]List of Products'!$1:$100002,3,FALSE)</f>
        <v>Citrus Mango</v>
      </c>
      <c r="D277" s="7" t="s">
        <v>25</v>
      </c>
      <c r="E277" s="6" t="str">
        <f>VLOOKUP($D277,[1]Ingredients!$1:$99993,2,FALSE)</f>
        <v>Benzyl Salicylate</v>
      </c>
      <c r="F277" s="6" t="str">
        <f>VLOOKUP($D277,[1]Ingredients!$1:$99993,3,FALSE)</f>
        <v>Fragrance Component</v>
      </c>
      <c r="G277" s="8" t="str">
        <f>VLOOKUP($D277,[1]Ingredients!$1:$99993,4,FALSE)</f>
        <v xml:space="preserve">- - - - - 7 - - - - - - -     - -  - FRA  </v>
      </c>
    </row>
    <row r="278" spans="1:7" x14ac:dyDescent="0.25">
      <c r="A278" s="5" t="s">
        <v>7</v>
      </c>
      <c r="B278" s="6" t="str">
        <f>VLOOKUP($A278,'[1]List of Products'!$1:$100002,2,FALSE)</f>
        <v>V-Air Solid</v>
      </c>
      <c r="C278" s="6" t="str">
        <f>VLOOKUP($A278,'[1]List of Products'!$1:$100002,3,FALSE)</f>
        <v>Citrus Mango</v>
      </c>
      <c r="D278" s="7" t="s">
        <v>28</v>
      </c>
      <c r="E278" s="6" t="str">
        <f>VLOOKUP($D278,[1]Ingredients!$1:$99993,2,FALSE)</f>
        <v>Butylated hydroxytoluene</v>
      </c>
      <c r="F278" s="6" t="str">
        <f>VLOOKUP($D278,[1]Ingredients!$1:$99993,3,FALSE)</f>
        <v>Stabilizer</v>
      </c>
      <c r="G278" s="8" t="str">
        <f>VLOOKUP($D278,[1]Ingredients!$1:$99993,4,FALSE)</f>
        <v xml:space="preserve">- - - - - 7 - 9 - - - - -     - -  - -  </v>
      </c>
    </row>
    <row r="279" spans="1:7" x14ac:dyDescent="0.25">
      <c r="A279" s="5" t="s">
        <v>110</v>
      </c>
      <c r="B279" s="6" t="str">
        <f>VLOOKUP($A279,'[1]List of Products'!$1:$100002,2,FALSE)</f>
        <v>V-Air Solid</v>
      </c>
      <c r="C279" s="6" t="str">
        <f>VLOOKUP($A279,'[1]List of Products'!$1:$100002,3,FALSE)</f>
        <v>Linen Breeze</v>
      </c>
      <c r="D279" s="7" t="s">
        <v>27</v>
      </c>
      <c r="E279" s="6" t="str">
        <f>VLOOKUP($D279,[1]Ingredients!$1:$99993,2,FALSE)</f>
        <v>triacetin</v>
      </c>
      <c r="F279" s="6" t="str">
        <f>VLOOKUP($D279,[1]Ingredients!$1:$99993,3,FALSE)</f>
        <v>Solvent</v>
      </c>
      <c r="G279" s="8" t="str">
        <f>VLOOKUP($D279,[1]Ingredients!$1:$99993,4,FALSE)</f>
        <v xml:space="preserve">- - - - - 7 - - - - - - -     - -  - -  </v>
      </c>
    </row>
    <row r="280" spans="1:7" x14ac:dyDescent="0.25">
      <c r="A280" s="5" t="s">
        <v>110</v>
      </c>
      <c r="B280" s="6" t="str">
        <f>VLOOKUP($A280,'[1]List of Products'!$1:$100002,2,FALSE)</f>
        <v>V-Air Solid</v>
      </c>
      <c r="C280" s="6" t="str">
        <f>VLOOKUP($A280,'[1]List of Products'!$1:$100002,3,FALSE)</f>
        <v>Linen Breeze</v>
      </c>
      <c r="D280" s="7" t="s">
        <v>58</v>
      </c>
      <c r="E280" s="6" t="str">
        <f>VLOOKUP($D280,[1]Ingredients!$1:$99993,2,FALSE)</f>
        <v>Benzyl Benzoate</v>
      </c>
      <c r="F280" s="6" t="str">
        <f>VLOOKUP($D280,[1]Ingredients!$1:$99993,3,FALSE)</f>
        <v>Solvent</v>
      </c>
      <c r="G280" s="8" t="str">
        <f>VLOOKUP($D280,[1]Ingredients!$1:$99993,4,FALSE)</f>
        <v xml:space="preserve">- 2 - - - 7 - - - - - - -     - -  - FRA  </v>
      </c>
    </row>
    <row r="281" spans="1:7" x14ac:dyDescent="0.25">
      <c r="A281" s="5" t="s">
        <v>110</v>
      </c>
      <c r="B281" s="6" t="str">
        <f>VLOOKUP($A281,'[1]List of Products'!$1:$100002,2,FALSE)</f>
        <v>V-Air Solid</v>
      </c>
      <c r="C281" s="6" t="str">
        <f>VLOOKUP($A281,'[1]List of Products'!$1:$100002,3,FALSE)</f>
        <v>Linen Breeze</v>
      </c>
      <c r="D281" s="7" t="s">
        <v>85</v>
      </c>
      <c r="E281" s="6" t="str">
        <f>VLOOKUP($D281,[1]Ingredients!$1:$99993,2,FALSE)</f>
        <v>alpha-Pinene</v>
      </c>
      <c r="F281" s="6" t="str">
        <f>VLOOKUP($D281,[1]Ingredients!$1:$99993,3,FALSE)</f>
        <v>Fragrance Component</v>
      </c>
      <c r="G281" s="8" t="str">
        <f>VLOOKUP($D281,[1]Ingredients!$1:$99993,4,FALSE)</f>
        <v xml:space="preserve">- - - - - 7 - - - - - - -     - -  - -  </v>
      </c>
    </row>
    <row r="282" spans="1:7" x14ac:dyDescent="0.25">
      <c r="A282" s="5" t="s">
        <v>77</v>
      </c>
      <c r="B282" s="6" t="str">
        <f>VLOOKUP($A282,'[1]List of Products'!$1:$100002,2,FALSE)</f>
        <v>V-Air Solid</v>
      </c>
      <c r="C282" s="6" t="str">
        <f>VLOOKUP($A282,'[1]List of Products'!$1:$100002,3,FALSE)</f>
        <v>Repel</v>
      </c>
      <c r="D282" s="7" t="s">
        <v>21</v>
      </c>
      <c r="E282" s="6" t="str">
        <f>VLOOKUP($D282,[1]Ingredients!$1:$99993,2,FALSE)</f>
        <v>Geraniol</v>
      </c>
      <c r="F282" s="6" t="str">
        <f>VLOOKUP($D282,[1]Ingredients!$1:$99993,3,FALSE)</f>
        <v>Fragrance Component</v>
      </c>
      <c r="G282" s="8" t="str">
        <f>VLOOKUP($D282,[1]Ingredients!$1:$99993,4,FALSE)</f>
        <v xml:space="preserve">- - - - - 7 - - - - - - -     - -  - FRA  </v>
      </c>
    </row>
    <row r="283" spans="1:7" x14ac:dyDescent="0.25">
      <c r="A283" s="5" t="s">
        <v>77</v>
      </c>
      <c r="B283" s="6" t="str">
        <f>VLOOKUP($A283,'[1]List of Products'!$1:$100002,2,FALSE)</f>
        <v>V-Air Solid</v>
      </c>
      <c r="C283" s="6" t="str">
        <f>VLOOKUP($A283,'[1]List of Products'!$1:$100002,3,FALSE)</f>
        <v>Repel</v>
      </c>
      <c r="D283" s="7" t="s">
        <v>22</v>
      </c>
      <c r="E283" s="6" t="str">
        <f>VLOOKUP($D283,[1]Ingredients!$1:$99993,2,FALSE)</f>
        <v>Citronellol</v>
      </c>
      <c r="F283" s="6" t="str">
        <f>VLOOKUP($D283,[1]Ingredients!$1:$99993,3,FALSE)</f>
        <v>Fragrance Component</v>
      </c>
      <c r="G283" s="8" t="str">
        <f>VLOOKUP($D283,[1]Ingredients!$1:$99993,4,FALSE)</f>
        <v xml:space="preserve">- - - - - 7 - - - - - - -     - -  - FRA  </v>
      </c>
    </row>
    <row r="284" spans="1:7" x14ac:dyDescent="0.25">
      <c r="A284" s="5" t="s">
        <v>77</v>
      </c>
      <c r="B284" s="6" t="str">
        <f>VLOOKUP($A284,'[1]List of Products'!$1:$100002,2,FALSE)</f>
        <v>V-Air Solid</v>
      </c>
      <c r="C284" s="6" t="str">
        <f>VLOOKUP($A284,'[1]List of Products'!$1:$100002,3,FALSE)</f>
        <v>Repel</v>
      </c>
      <c r="D284" s="7" t="s">
        <v>10</v>
      </c>
      <c r="E284" s="6" t="str">
        <f>VLOOKUP($D284,[1]Ingredients!$1:$99993,2,FALSE)</f>
        <v>polyethylene glycol octylphenyl ether</v>
      </c>
      <c r="F284" s="6" t="str">
        <f>VLOOKUP($D284,[1]Ingredients!$1:$99993,3,FALSE)</f>
        <v>Surfactant</v>
      </c>
      <c r="G284" s="8" t="str">
        <f>VLOOKUP($D284,[1]Ingredients!$1:$99993,4,FALSE)</f>
        <v xml:space="preserve">- - - - - 7 - - - - - - -     - -  - -  </v>
      </c>
    </row>
    <row r="285" spans="1:7" x14ac:dyDescent="0.25">
      <c r="A285" s="5" t="s">
        <v>77</v>
      </c>
      <c r="B285" s="6" t="str">
        <f>VLOOKUP($A285,'[1]List of Products'!$1:$100002,2,FALSE)</f>
        <v>V-Air Solid</v>
      </c>
      <c r="C285" s="6" t="str">
        <f>VLOOKUP($A285,'[1]List of Products'!$1:$100002,3,FALSE)</f>
        <v>Repel</v>
      </c>
      <c r="D285" s="7" t="s">
        <v>12</v>
      </c>
      <c r="E285" s="6" t="str">
        <f>VLOOKUP($D285,[1]Ingredients!$1:$99993,2,FALSE)</f>
        <v>Citral</v>
      </c>
      <c r="F285" s="6" t="str">
        <f>VLOOKUP($D285,[1]Ingredients!$1:$99993,3,FALSE)</f>
        <v>Fragrance Component</v>
      </c>
      <c r="G285" s="8" t="str">
        <f>VLOOKUP($D285,[1]Ingredients!$1:$99993,4,FALSE)</f>
        <v xml:space="preserve">- 2 - - - 7 - - - - - - -     - -  - FRA  </v>
      </c>
    </row>
    <row r="286" spans="1:7" x14ac:dyDescent="0.25">
      <c r="A286" s="5" t="s">
        <v>77</v>
      </c>
      <c r="B286" s="6" t="str">
        <f>VLOOKUP($A286,'[1]List of Products'!$1:$100002,2,FALSE)</f>
        <v>V-Air Solid</v>
      </c>
      <c r="C286" s="6" t="str">
        <f>VLOOKUP($A286,'[1]List of Products'!$1:$100002,3,FALSE)</f>
        <v>Repel</v>
      </c>
      <c r="D286" s="7" t="s">
        <v>13</v>
      </c>
      <c r="E286" s="6" t="str">
        <f>VLOOKUP($D286,[1]Ingredients!$1:$99993,2,FALSE)</f>
        <v>triethylene glycol</v>
      </c>
      <c r="F286" s="6" t="str">
        <f>VLOOKUP($D286,[1]Ingredients!$1:$99993,3,FALSE)</f>
        <v>Deodorizing Agent</v>
      </c>
      <c r="G286" s="8" t="str">
        <f>VLOOKUP($D286,[1]Ingredients!$1:$99993,4,FALSE)</f>
        <v xml:space="preserve">- - - - - 7 - - - - - - -     - -  - -  </v>
      </c>
    </row>
    <row r="287" spans="1:7" x14ac:dyDescent="0.25">
      <c r="A287" s="5" t="s">
        <v>77</v>
      </c>
      <c r="B287" s="6" t="str">
        <f>VLOOKUP($A287,'[1]List of Products'!$1:$100002,2,FALSE)</f>
        <v>V-Air Solid</v>
      </c>
      <c r="C287" s="6" t="str">
        <f>VLOOKUP($A287,'[1]List of Products'!$1:$100002,3,FALSE)</f>
        <v>Repel</v>
      </c>
      <c r="D287" s="7" t="s">
        <v>25</v>
      </c>
      <c r="E287" s="6" t="str">
        <f>VLOOKUP($D287,[1]Ingredients!$1:$99993,2,FALSE)</f>
        <v>Benzyl Salicylate</v>
      </c>
      <c r="F287" s="6" t="str">
        <f>VLOOKUP($D287,[1]Ingredients!$1:$99993,3,FALSE)</f>
        <v>Fragrance Component</v>
      </c>
      <c r="G287" s="8" t="str">
        <f>VLOOKUP($D287,[1]Ingredients!$1:$99993,4,FALSE)</f>
        <v xml:space="preserve">- - - - - 7 - - - - - - -     - -  - FRA  </v>
      </c>
    </row>
    <row r="288" spans="1:7" x14ac:dyDescent="0.25">
      <c r="A288" s="5" t="s">
        <v>77</v>
      </c>
      <c r="B288" s="6" t="str">
        <f>VLOOKUP($A288,'[1]List of Products'!$1:$100002,2,FALSE)</f>
        <v>V-Air Solid</v>
      </c>
      <c r="C288" s="6" t="str">
        <f>VLOOKUP($A288,'[1]List of Products'!$1:$100002,3,FALSE)</f>
        <v>Repel</v>
      </c>
      <c r="D288" s="7" t="s">
        <v>16</v>
      </c>
      <c r="E288" s="6" t="str">
        <f>VLOOKUP($D288,[1]Ingredients!$1:$99993,2,FALSE)</f>
        <v>Linalol</v>
      </c>
      <c r="F288" s="6" t="str">
        <f>VLOOKUP($D288,[1]Ingredients!$1:$99993,3,FALSE)</f>
        <v>Fragrance Component</v>
      </c>
      <c r="G288" s="8" t="str">
        <f>VLOOKUP($D288,[1]Ingredients!$1:$99993,4,FALSE)</f>
        <v xml:space="preserve">- - - - - 7 - - - - - - -     - -  - FRA  </v>
      </c>
    </row>
    <row r="289" spans="1:7" x14ac:dyDescent="0.25">
      <c r="A289" s="5" t="s">
        <v>77</v>
      </c>
      <c r="B289" s="6" t="str">
        <f>VLOOKUP($A289,'[1]List of Products'!$1:$100002,2,FALSE)</f>
        <v>V-Air Solid</v>
      </c>
      <c r="C289" s="6" t="str">
        <f>VLOOKUP($A289,'[1]List of Products'!$1:$100002,3,FALSE)</f>
        <v>Repel</v>
      </c>
      <c r="D289" s="7" t="s">
        <v>28</v>
      </c>
      <c r="E289" s="6" t="str">
        <f>VLOOKUP($D289,[1]Ingredients!$1:$99993,2,FALSE)</f>
        <v>Butylated hydroxytoluene</v>
      </c>
      <c r="F289" s="6" t="str">
        <f>VLOOKUP($D289,[1]Ingredients!$1:$99993,3,FALSE)</f>
        <v>Stabilizer</v>
      </c>
      <c r="G289" s="8" t="str">
        <f>VLOOKUP($D289,[1]Ingredients!$1:$99993,4,FALSE)</f>
        <v xml:space="preserve">- - - - - 7 - 9 - - - - -     - -  - -  </v>
      </c>
    </row>
    <row r="290" spans="1:7" x14ac:dyDescent="0.25">
      <c r="A290" s="9">
        <v>30730990</v>
      </c>
      <c r="B290" s="6" t="str">
        <f>VLOOKUP($A290,'[1]List of Products'!$1:$100002,2,FALSE)</f>
        <v>V-Air Solid</v>
      </c>
      <c r="C290" s="6" t="str">
        <f>VLOOKUP($A290,'[1]List of Products'!$1:$100002,3,FALSE)</f>
        <v>Clean Breeze</v>
      </c>
      <c r="D290" s="7" t="s">
        <v>10</v>
      </c>
      <c r="E290" s="6" t="str">
        <f>VLOOKUP($D290,[1]Ingredients!$1:$99993,2,FALSE)</f>
        <v>polyethylene glycol octylphenyl ether</v>
      </c>
      <c r="F290" s="6" t="str">
        <f>VLOOKUP($D290,[1]Ingredients!$1:$99993,3,FALSE)</f>
        <v>Surfactant</v>
      </c>
      <c r="G290" s="8" t="str">
        <f>VLOOKUP($D290,[1]Ingredients!$1:$99993,4,FALSE)</f>
        <v xml:space="preserve">- - - - - 7 - - - - - - -     - -  - -  </v>
      </c>
    </row>
    <row r="291" spans="1:7" x14ac:dyDescent="0.25">
      <c r="A291" s="9">
        <v>30730990</v>
      </c>
      <c r="B291" s="6" t="str">
        <f>VLOOKUP($A291,'[1]List of Products'!$1:$100002,2,FALSE)</f>
        <v>V-Air Solid</v>
      </c>
      <c r="C291" s="6" t="str">
        <f>VLOOKUP($A291,'[1]List of Products'!$1:$100002,3,FALSE)</f>
        <v>Clean Breeze</v>
      </c>
      <c r="D291" s="7" t="s">
        <v>55</v>
      </c>
      <c r="E291" s="6" t="str">
        <f>VLOOKUP($D291,[1]Ingredients!$1:$99993,2,FALSE)</f>
        <v>p-Lysmeral</v>
      </c>
      <c r="F291" s="6" t="str">
        <f>VLOOKUP($D291,[1]Ingredients!$1:$99993,3,FALSE)</f>
        <v>Fragrance Component</v>
      </c>
      <c r="G291" s="8" t="str">
        <f>VLOOKUP($D291,[1]Ingredients!$1:$99993,4,FALSE)</f>
        <v xml:space="preserve">- - - - 6 7 - - - - - - -     - -  - FRA  </v>
      </c>
    </row>
    <row r="292" spans="1:7" x14ac:dyDescent="0.25">
      <c r="A292" s="9">
        <v>30730990</v>
      </c>
      <c r="B292" s="6" t="str">
        <f>VLOOKUP($A292,'[1]List of Products'!$1:$100002,2,FALSE)</f>
        <v>V-Air Solid</v>
      </c>
      <c r="C292" s="6" t="str">
        <f>VLOOKUP($A292,'[1]List of Products'!$1:$100002,3,FALSE)</f>
        <v>Clean Breeze</v>
      </c>
      <c r="D292" s="7" t="s">
        <v>16</v>
      </c>
      <c r="E292" s="6" t="str">
        <f>VLOOKUP($D292,[1]Ingredients!$1:$99993,2,FALSE)</f>
        <v>Linalol</v>
      </c>
      <c r="F292" s="6" t="str">
        <f>VLOOKUP($D292,[1]Ingredients!$1:$99993,3,FALSE)</f>
        <v>Fragrance Component</v>
      </c>
      <c r="G292" s="8" t="str">
        <f>VLOOKUP($D292,[1]Ingredients!$1:$99993,4,FALSE)</f>
        <v xml:space="preserve">- - - - - 7 - - - - - - -     - -  - FRA  </v>
      </c>
    </row>
    <row r="293" spans="1:7" x14ac:dyDescent="0.25">
      <c r="A293" s="9">
        <v>30730990</v>
      </c>
      <c r="B293" s="6" t="str">
        <f>VLOOKUP($A293,'[1]List of Products'!$1:$100002,2,FALSE)</f>
        <v>V-Air Solid</v>
      </c>
      <c r="C293" s="6" t="str">
        <f>VLOOKUP($A293,'[1]List of Products'!$1:$100002,3,FALSE)</f>
        <v>Clean Breeze</v>
      </c>
      <c r="D293" s="7" t="s">
        <v>27</v>
      </c>
      <c r="E293" s="6" t="str">
        <f>VLOOKUP($D293,[1]Ingredients!$1:$99993,2,FALSE)</f>
        <v>triacetin</v>
      </c>
      <c r="F293" s="6" t="str">
        <f>VLOOKUP($D293,[1]Ingredients!$1:$99993,3,FALSE)</f>
        <v>Solvent</v>
      </c>
      <c r="G293" s="8" t="str">
        <f>VLOOKUP($D293,[1]Ingredients!$1:$99993,4,FALSE)</f>
        <v xml:space="preserve">- - - - - 7 - - - - - - -     - -  - -  </v>
      </c>
    </row>
    <row r="294" spans="1:7" x14ac:dyDescent="0.25">
      <c r="A294" s="9">
        <v>30730990</v>
      </c>
      <c r="B294" s="6" t="str">
        <f>VLOOKUP($A294,'[1]List of Products'!$1:$100002,2,FALSE)</f>
        <v>V-Air Solid</v>
      </c>
      <c r="C294" s="6" t="str">
        <f>VLOOKUP($A294,'[1]List of Products'!$1:$100002,3,FALSE)</f>
        <v>Clean Breeze</v>
      </c>
      <c r="D294" s="7" t="s">
        <v>28</v>
      </c>
      <c r="E294" s="6" t="str">
        <f>VLOOKUP($D294,[1]Ingredients!$1:$99993,2,FALSE)</f>
        <v>Butylated hydroxytoluene</v>
      </c>
      <c r="F294" s="6" t="str">
        <f>VLOOKUP($D294,[1]Ingredients!$1:$99993,3,FALSE)</f>
        <v>Stabilizer</v>
      </c>
      <c r="G294" s="8" t="str">
        <f>VLOOKUP($D294,[1]Ingredients!$1:$99993,4,FALSE)</f>
        <v xml:space="preserve">- - - - - 7 - 9 - - - - -     - -  - -  </v>
      </c>
    </row>
    <row r="295" spans="1:7" x14ac:dyDescent="0.25">
      <c r="A295" s="9">
        <v>30730990</v>
      </c>
      <c r="B295" s="6" t="str">
        <f>VLOOKUP($A295,'[1]List of Products'!$1:$100002,2,FALSE)</f>
        <v>V-Air Solid</v>
      </c>
      <c r="C295" s="6" t="str">
        <f>VLOOKUP($A295,'[1]List of Products'!$1:$100002,3,FALSE)</f>
        <v>Clean Breeze</v>
      </c>
      <c r="D295" s="7" t="s">
        <v>12</v>
      </c>
      <c r="E295" s="6" t="str">
        <f>VLOOKUP($D295,[1]Ingredients!$1:$99993,2,FALSE)</f>
        <v>Citral</v>
      </c>
      <c r="F295" s="6" t="str">
        <f>VLOOKUP($D295,[1]Ingredients!$1:$99993,3,FALSE)</f>
        <v>Fragrance Component</v>
      </c>
      <c r="G295" s="8" t="str">
        <f>VLOOKUP($D295,[1]Ingredients!$1:$99993,4,FALSE)</f>
        <v xml:space="preserve">- 2 - - - 7 - - - - - - -     - -  - FRA  </v>
      </c>
    </row>
    <row r="296" spans="1:7" x14ac:dyDescent="0.25">
      <c r="A296" s="9">
        <v>30730990</v>
      </c>
      <c r="B296" s="6" t="str">
        <f>VLOOKUP($A296,'[1]List of Products'!$1:$100002,2,FALSE)</f>
        <v>V-Air Solid</v>
      </c>
      <c r="C296" s="6" t="str">
        <f>VLOOKUP($A296,'[1]List of Products'!$1:$100002,3,FALSE)</f>
        <v>Clean Breeze</v>
      </c>
      <c r="D296" s="7" t="s">
        <v>58</v>
      </c>
      <c r="E296" s="6" t="str">
        <f>VLOOKUP($D296,[1]Ingredients!$1:$99993,2,FALSE)</f>
        <v>Benzyl Benzoate</v>
      </c>
      <c r="F296" s="6" t="str">
        <f>VLOOKUP($D296,[1]Ingredients!$1:$99993,3,FALSE)</f>
        <v>Solvent</v>
      </c>
      <c r="G296" s="8" t="str">
        <f>VLOOKUP($D296,[1]Ingredients!$1:$99993,4,FALSE)</f>
        <v xml:space="preserve">- 2 - - - 7 - - - - - - -     - -  - FRA  </v>
      </c>
    </row>
    <row r="297" spans="1:7" x14ac:dyDescent="0.25">
      <c r="A297" s="9">
        <v>30730990</v>
      </c>
      <c r="B297" s="6" t="str">
        <f>VLOOKUP($A297,'[1]List of Products'!$1:$100002,2,FALSE)</f>
        <v>V-Air Solid</v>
      </c>
      <c r="C297" s="6" t="str">
        <f>VLOOKUP($A297,'[1]List of Products'!$1:$100002,3,FALSE)</f>
        <v>Clean Breeze</v>
      </c>
      <c r="D297" s="7" t="s">
        <v>85</v>
      </c>
      <c r="E297" s="6" t="str">
        <f>VLOOKUP($D297,[1]Ingredients!$1:$99993,2,FALSE)</f>
        <v>alpha-Pinene</v>
      </c>
      <c r="F297" s="6" t="str">
        <f>VLOOKUP($D297,[1]Ingredients!$1:$99993,3,FALSE)</f>
        <v>Fragrance Component</v>
      </c>
      <c r="G297" s="8" t="str">
        <f>VLOOKUP($D297,[1]Ingredients!$1:$99993,4,FALSE)</f>
        <v xml:space="preserve">- - - - - 7 - - - - - - -     - -  - -  </v>
      </c>
    </row>
    <row r="298" spans="1:7" x14ac:dyDescent="0.25">
      <c r="A298" s="9">
        <v>808300</v>
      </c>
      <c r="B298" s="6" t="str">
        <f>VLOOKUP($A298,'[1]List of Products'!$1:$100002,2,FALSE)</f>
        <v>V-Air Solid</v>
      </c>
      <c r="C298" s="6" t="str">
        <f>VLOOKUP($A298,'[1]List of Products'!$1:$100002,3,FALSE)</f>
        <v>NABC Fresh</v>
      </c>
      <c r="D298" s="7" t="s">
        <v>10</v>
      </c>
      <c r="E298" s="6" t="str">
        <f>VLOOKUP($D298,[1]Ingredients!$1:$99993,2,FALSE)</f>
        <v>polyethylene glycol octylphenyl ether</v>
      </c>
      <c r="F298" s="6" t="str">
        <f>VLOOKUP($D298,[1]Ingredients!$1:$99993,3,FALSE)</f>
        <v>Surfactant</v>
      </c>
      <c r="G298" s="8" t="str">
        <f>VLOOKUP($D298,[1]Ingredients!$1:$99993,4,FALSE)</f>
        <v xml:space="preserve">- - - - - 7 - - - - - - -     - -  - -  </v>
      </c>
    </row>
    <row r="299" spans="1:7" x14ac:dyDescent="0.25">
      <c r="A299" s="9">
        <v>808300</v>
      </c>
      <c r="B299" s="6" t="str">
        <f>VLOOKUP($A299,'[1]List of Products'!$1:$100002,2,FALSE)</f>
        <v>V-Air Solid</v>
      </c>
      <c r="C299" s="6" t="str">
        <f>VLOOKUP($A299,'[1]List of Products'!$1:$100002,3,FALSE)</f>
        <v>NABC Fresh</v>
      </c>
      <c r="D299" s="7" t="s">
        <v>57</v>
      </c>
      <c r="E299" s="6" t="str">
        <f>VLOOKUP($D299,[1]Ingredients!$1:$99993,2,FALSE)</f>
        <v>Amyl cinnamal</v>
      </c>
      <c r="F299" s="6" t="str">
        <f>VLOOKUP($D299,[1]Ingredients!$1:$99993,3,FALSE)</f>
        <v>Fragrance Component</v>
      </c>
      <c r="G299" s="8" t="str">
        <f>VLOOKUP($D299,[1]Ingredients!$1:$99993,4,FALSE)</f>
        <v xml:space="preserve">- - - - - 7 - - - - - - -     - -  - -  </v>
      </c>
    </row>
    <row r="300" spans="1:7" x14ac:dyDescent="0.25">
      <c r="A300" s="9">
        <v>808300</v>
      </c>
      <c r="B300" s="6" t="str">
        <f>VLOOKUP($A300,'[1]List of Products'!$1:$100002,2,FALSE)</f>
        <v>V-Air Solid</v>
      </c>
      <c r="C300" s="6" t="str">
        <f>VLOOKUP($A300,'[1]List of Products'!$1:$100002,3,FALSE)</f>
        <v>NABC Fresh</v>
      </c>
      <c r="D300" s="7" t="s">
        <v>22</v>
      </c>
      <c r="E300" s="6" t="str">
        <f>VLOOKUP($D300,[1]Ingredients!$1:$99993,2,FALSE)</f>
        <v>Citronellol</v>
      </c>
      <c r="F300" s="6" t="str">
        <f>VLOOKUP($D300,[1]Ingredients!$1:$99993,3,FALSE)</f>
        <v>Fragrance Component</v>
      </c>
      <c r="G300" s="8" t="str">
        <f>VLOOKUP($D300,[1]Ingredients!$1:$99993,4,FALSE)</f>
        <v xml:space="preserve">- - - - - 7 - - - - - - -     - -  - FRA  </v>
      </c>
    </row>
    <row r="301" spans="1:7" x14ac:dyDescent="0.25">
      <c r="A301" s="9">
        <v>808300</v>
      </c>
      <c r="B301" s="6" t="str">
        <f>VLOOKUP($A301,'[1]List of Products'!$1:$100002,2,FALSE)</f>
        <v>V-Air Solid</v>
      </c>
      <c r="C301" s="6" t="str">
        <f>VLOOKUP($A301,'[1]List of Products'!$1:$100002,3,FALSE)</f>
        <v>NABC Fresh</v>
      </c>
      <c r="D301" s="7" t="s">
        <v>85</v>
      </c>
      <c r="E301" s="6" t="str">
        <f>VLOOKUP($D301,[1]Ingredients!$1:$99993,2,FALSE)</f>
        <v>alpha-Pinene</v>
      </c>
      <c r="F301" s="6" t="str">
        <f>VLOOKUP($D301,[1]Ingredients!$1:$99993,3,FALSE)</f>
        <v>Fragrance Component</v>
      </c>
      <c r="G301" s="8" t="str">
        <f>VLOOKUP($D301,[1]Ingredients!$1:$99993,4,FALSE)</f>
        <v xml:space="preserve">- - - - - 7 - - - - - - -     - -  - -  </v>
      </c>
    </row>
    <row r="302" spans="1:7" x14ac:dyDescent="0.25">
      <c r="A302" s="9">
        <v>808300</v>
      </c>
      <c r="B302" s="6" t="str">
        <f>VLOOKUP($A302,'[1]List of Products'!$1:$100002,2,FALSE)</f>
        <v>V-Air Solid</v>
      </c>
      <c r="C302" s="6" t="str">
        <f>VLOOKUP($A302,'[1]List of Products'!$1:$100002,3,FALSE)</f>
        <v>NABC Fresh</v>
      </c>
      <c r="D302" s="7" t="s">
        <v>68</v>
      </c>
      <c r="E302" s="6" t="str">
        <f>VLOOKUP($D302,[1]Ingredients!$1:$99993,2,FALSE)</f>
        <v>Coumarin</v>
      </c>
      <c r="F302" s="6" t="str">
        <f>VLOOKUP($D302,[1]Ingredients!$1:$99993,3,FALSE)</f>
        <v>Fragrance Component</v>
      </c>
      <c r="G302" s="8" t="str">
        <f>VLOOKUP($D302,[1]Ingredients!$1:$99993,4,FALSE)</f>
        <v xml:space="preserve">- - - - - 7 - 9 - - - - -     - -  - FRA  </v>
      </c>
    </row>
    <row r="303" spans="1:7" x14ac:dyDescent="0.25">
      <c r="A303" s="9">
        <v>808300</v>
      </c>
      <c r="B303" s="6" t="str">
        <f>VLOOKUP($A303,'[1]List of Products'!$1:$100002,2,FALSE)</f>
        <v>V-Air Solid</v>
      </c>
      <c r="C303" s="6" t="str">
        <f>VLOOKUP($A303,'[1]List of Products'!$1:$100002,3,FALSE)</f>
        <v>NABC Fresh</v>
      </c>
      <c r="D303" s="7" t="s">
        <v>25</v>
      </c>
      <c r="E303" s="6" t="str">
        <f>VLOOKUP($D303,[1]Ingredients!$1:$99993,2,FALSE)</f>
        <v>Benzyl Salicylate</v>
      </c>
      <c r="F303" s="6" t="str">
        <f>VLOOKUP($D303,[1]Ingredients!$1:$99993,3,FALSE)</f>
        <v>Fragrance Component</v>
      </c>
      <c r="G303" s="8" t="str">
        <f>VLOOKUP($D303,[1]Ingredients!$1:$99993,4,FALSE)</f>
        <v xml:space="preserve">- - - - - 7 - - - - - - -     - -  - FRA  </v>
      </c>
    </row>
    <row r="304" spans="1:7" x14ac:dyDescent="0.25">
      <c r="A304" s="9">
        <v>808300</v>
      </c>
      <c r="B304" s="6" t="str">
        <f>VLOOKUP($A304,'[1]List of Products'!$1:$100002,2,FALSE)</f>
        <v>V-Air Solid</v>
      </c>
      <c r="C304" s="6" t="str">
        <f>VLOOKUP($A304,'[1]List of Products'!$1:$100002,3,FALSE)</f>
        <v>NABC Fresh</v>
      </c>
      <c r="D304" s="7" t="s">
        <v>13</v>
      </c>
      <c r="E304" s="6" t="str">
        <f>VLOOKUP($D304,[1]Ingredients!$1:$99993,2,FALSE)</f>
        <v>triethylene glycol</v>
      </c>
      <c r="F304" s="6" t="str">
        <f>VLOOKUP($D304,[1]Ingredients!$1:$99993,3,FALSE)</f>
        <v>Deodorizing Agent</v>
      </c>
      <c r="G304" s="8" t="str">
        <f>VLOOKUP($D304,[1]Ingredients!$1:$99993,4,FALSE)</f>
        <v xml:space="preserve">- - - - - 7 - - - - - - -     - -  - -  </v>
      </c>
    </row>
    <row r="305" spans="1:7" x14ac:dyDescent="0.25">
      <c r="A305" s="9">
        <v>808300</v>
      </c>
      <c r="B305" s="6" t="str">
        <f>VLOOKUP($A305,'[1]List of Products'!$1:$100002,2,FALSE)</f>
        <v>V-Air Solid</v>
      </c>
      <c r="C305" s="6" t="str">
        <f>VLOOKUP($A305,'[1]List of Products'!$1:$100002,3,FALSE)</f>
        <v>NABC Fresh</v>
      </c>
      <c r="D305" s="7" t="s">
        <v>75</v>
      </c>
      <c r="E305" s="6" t="str">
        <f>VLOOKUP($D305,[1]Ingredients!$1:$99993,2,FALSE)</f>
        <v>Alpha-Isomethyl Ionone</v>
      </c>
      <c r="F305" s="6" t="str">
        <f>VLOOKUP($D305,[1]Ingredients!$1:$99993,3,FALSE)</f>
        <v>Fragrance Component</v>
      </c>
      <c r="G305" s="8" t="str">
        <f>VLOOKUP($D305,[1]Ingredients!$1:$99993,4,FALSE)</f>
        <v xml:space="preserve">- - - - - 7 - - - - - - -     - -  - FRA  </v>
      </c>
    </row>
    <row r="306" spans="1:7" x14ac:dyDescent="0.25">
      <c r="A306" s="9">
        <v>808300</v>
      </c>
      <c r="B306" s="6" t="str">
        <f>VLOOKUP($A306,'[1]List of Products'!$1:$100002,2,FALSE)</f>
        <v>V-Air Solid</v>
      </c>
      <c r="C306" s="6" t="str">
        <f>VLOOKUP($A306,'[1]List of Products'!$1:$100002,3,FALSE)</f>
        <v>NABC Fresh</v>
      </c>
      <c r="D306" s="7" t="s">
        <v>16</v>
      </c>
      <c r="E306" s="6" t="str">
        <f>VLOOKUP($D306,[1]Ingredients!$1:$99993,2,FALSE)</f>
        <v>Linalol</v>
      </c>
      <c r="F306" s="6" t="str">
        <f>VLOOKUP($D306,[1]Ingredients!$1:$99993,3,FALSE)</f>
        <v>Fragrance Component</v>
      </c>
      <c r="G306" s="8" t="str">
        <f>VLOOKUP($D306,[1]Ingredients!$1:$99993,4,FALSE)</f>
        <v xml:space="preserve">- - - - - 7 - - - - - - -     - -  - FRA  </v>
      </c>
    </row>
    <row r="307" spans="1:7" x14ac:dyDescent="0.25">
      <c r="A307" s="9">
        <v>808300</v>
      </c>
      <c r="B307" s="6" t="str">
        <f>VLOOKUP($A307,'[1]List of Products'!$1:$100002,2,FALSE)</f>
        <v>V-Air Solid</v>
      </c>
      <c r="C307" s="6" t="str">
        <f>VLOOKUP($A307,'[1]List of Products'!$1:$100002,3,FALSE)</f>
        <v>NABC Fresh</v>
      </c>
      <c r="D307" s="7" t="s">
        <v>67</v>
      </c>
      <c r="E307" s="6" t="str">
        <f>VLOOKUP($D307,[1]Ingredients!$1:$99993,2,FALSE)</f>
        <v>Diphenyl Ether</v>
      </c>
      <c r="F307" s="6" t="str">
        <f>VLOOKUP($D307,[1]Ingredients!$1:$99993,3,FALSE)</f>
        <v>Fragrance Component</v>
      </c>
      <c r="G307" s="8" t="str">
        <f>VLOOKUP($D307,[1]Ingredients!$1:$99993,4,FALSE)</f>
        <v xml:space="preserve">- - - - - 7 - - - - - - -     - -  - -  </v>
      </c>
    </row>
    <row r="308" spans="1:7" x14ac:dyDescent="0.25">
      <c r="A308" s="9">
        <v>808300</v>
      </c>
      <c r="B308" s="6" t="str">
        <f>VLOOKUP($A308,'[1]List of Products'!$1:$100002,2,FALSE)</f>
        <v>V-Air Solid</v>
      </c>
      <c r="C308" s="6" t="str">
        <f>VLOOKUP($A308,'[1]List of Products'!$1:$100002,3,FALSE)</f>
        <v>NABC Fresh</v>
      </c>
      <c r="D308" s="7" t="s">
        <v>58</v>
      </c>
      <c r="E308" s="6" t="str">
        <f>VLOOKUP($D308,[1]Ingredients!$1:$99993,2,FALSE)</f>
        <v>Benzyl Benzoate</v>
      </c>
      <c r="F308" s="6" t="str">
        <f>VLOOKUP($D308,[1]Ingredients!$1:$99993,3,FALSE)</f>
        <v>Solvent</v>
      </c>
      <c r="G308" s="8" t="str">
        <f>VLOOKUP($D308,[1]Ingredients!$1:$99993,4,FALSE)</f>
        <v xml:space="preserve">- 2 - - - 7 - - - - - - -     - -  - FRA  </v>
      </c>
    </row>
    <row r="309" spans="1:7" x14ac:dyDescent="0.25">
      <c r="A309" s="9">
        <v>808300</v>
      </c>
      <c r="B309" s="6" t="str">
        <f>VLOOKUP($A309,'[1]List of Products'!$1:$100002,2,FALSE)</f>
        <v>V-Air Solid</v>
      </c>
      <c r="C309" s="6" t="str">
        <f>VLOOKUP($A309,'[1]List of Products'!$1:$100002,3,FALSE)</f>
        <v>NABC Fresh</v>
      </c>
      <c r="D309" s="7" t="s">
        <v>28</v>
      </c>
      <c r="E309" s="6" t="str">
        <f>VLOOKUP($D309,[1]Ingredients!$1:$99993,2,FALSE)</f>
        <v>Butylated hydroxytoluene</v>
      </c>
      <c r="F309" s="6" t="str">
        <f>VLOOKUP($D309,[1]Ingredients!$1:$99993,3,FALSE)</f>
        <v>Stabilizer</v>
      </c>
      <c r="G309" s="8" t="str">
        <f>VLOOKUP($D309,[1]Ingredients!$1:$99993,4,FALSE)</f>
        <v xml:space="preserve">- - - - - 7 - 9 - - - - -     - -  - -  </v>
      </c>
    </row>
    <row r="310" spans="1:7" x14ac:dyDescent="0.25">
      <c r="A310" s="9">
        <v>808400</v>
      </c>
      <c r="B310" s="6" t="str">
        <f>VLOOKUP($A310,'[1]List of Products'!$1:$100002,2,FALSE)</f>
        <v>V-Air Solid</v>
      </c>
      <c r="C310" s="6" t="str">
        <f>VLOOKUP($A310,'[1]List of Products'!$1:$100002,3,FALSE)</f>
        <v>Citrus Mango</v>
      </c>
      <c r="D310" s="7" t="s">
        <v>10</v>
      </c>
      <c r="E310" s="6" t="str">
        <f>VLOOKUP($D310,[1]Ingredients!$1:$99993,2,FALSE)</f>
        <v>polyethylene glycol octylphenyl ether</v>
      </c>
      <c r="F310" s="6" t="str">
        <f>VLOOKUP($D310,[1]Ingredients!$1:$99993,3,FALSE)</f>
        <v>Surfactant</v>
      </c>
      <c r="G310" s="8" t="str">
        <f>VLOOKUP($D310,[1]Ingredients!$1:$99993,4,FALSE)</f>
        <v xml:space="preserve">- - - - - 7 - - - - - - -     - -  - -  </v>
      </c>
    </row>
    <row r="311" spans="1:7" x14ac:dyDescent="0.25">
      <c r="A311" s="9">
        <v>808400</v>
      </c>
      <c r="B311" s="6" t="str">
        <f>VLOOKUP($A311,'[1]List of Products'!$1:$100002,2,FALSE)</f>
        <v>V-Air Solid</v>
      </c>
      <c r="C311" s="6" t="str">
        <f>VLOOKUP($A311,'[1]List of Products'!$1:$100002,3,FALSE)</f>
        <v>Citrus Mango</v>
      </c>
      <c r="D311" s="7" t="s">
        <v>12</v>
      </c>
      <c r="E311" s="6" t="str">
        <f>VLOOKUP($D311,[1]Ingredients!$1:$99993,2,FALSE)</f>
        <v>Citral</v>
      </c>
      <c r="F311" s="6" t="str">
        <f>VLOOKUP($D311,[1]Ingredients!$1:$99993,3,FALSE)</f>
        <v>Fragrance Component</v>
      </c>
      <c r="G311" s="8" t="str">
        <f>VLOOKUP($D311,[1]Ingredients!$1:$99993,4,FALSE)</f>
        <v xml:space="preserve">- 2 - - - 7 - - - - - - -     - -  - FRA  </v>
      </c>
    </row>
    <row r="312" spans="1:7" x14ac:dyDescent="0.25">
      <c r="A312" s="9">
        <v>808400</v>
      </c>
      <c r="B312" s="6" t="str">
        <f>VLOOKUP($A312,'[1]List of Products'!$1:$100002,2,FALSE)</f>
        <v>V-Air Solid</v>
      </c>
      <c r="C312" s="6" t="str">
        <f>VLOOKUP($A312,'[1]List of Products'!$1:$100002,3,FALSE)</f>
        <v>Citrus Mango</v>
      </c>
      <c r="D312" s="7" t="s">
        <v>13</v>
      </c>
      <c r="E312" s="6" t="str">
        <f>VLOOKUP($D312,[1]Ingredients!$1:$99993,2,FALSE)</f>
        <v>triethylene glycol</v>
      </c>
      <c r="F312" s="6" t="str">
        <f>VLOOKUP($D312,[1]Ingredients!$1:$99993,3,FALSE)</f>
        <v>Deodorizing Agent</v>
      </c>
      <c r="G312" s="8" t="str">
        <f>VLOOKUP($D312,[1]Ingredients!$1:$99993,4,FALSE)</f>
        <v xml:space="preserve">- - - - - 7 - - - - - - -     - -  - -  </v>
      </c>
    </row>
    <row r="313" spans="1:7" x14ac:dyDescent="0.25">
      <c r="A313" s="9">
        <v>808400</v>
      </c>
      <c r="B313" s="6" t="str">
        <f>VLOOKUP($A313,'[1]List of Products'!$1:$100002,2,FALSE)</f>
        <v>V-Air Solid</v>
      </c>
      <c r="C313" s="6" t="str">
        <f>VLOOKUP($A313,'[1]List of Products'!$1:$100002,3,FALSE)</f>
        <v>Citrus Mango</v>
      </c>
      <c r="D313" s="7" t="s">
        <v>16</v>
      </c>
      <c r="E313" s="6" t="str">
        <f>VLOOKUP($D313,[1]Ingredients!$1:$99993,2,FALSE)</f>
        <v>Linalol</v>
      </c>
      <c r="F313" s="6" t="str">
        <f>VLOOKUP($D313,[1]Ingredients!$1:$99993,3,FALSE)</f>
        <v>Fragrance Component</v>
      </c>
      <c r="G313" s="8" t="str">
        <f>VLOOKUP($D313,[1]Ingredients!$1:$99993,4,FALSE)</f>
        <v xml:space="preserve">- - - - - 7 - - - - - - -     - -  - FRA  </v>
      </c>
    </row>
    <row r="314" spans="1:7" x14ac:dyDescent="0.25">
      <c r="A314" s="9">
        <v>808400</v>
      </c>
      <c r="B314" s="6" t="str">
        <f>VLOOKUP($A314,'[1]List of Products'!$1:$100002,2,FALSE)</f>
        <v>V-Air Solid</v>
      </c>
      <c r="C314" s="6" t="str">
        <f>VLOOKUP($A314,'[1]List of Products'!$1:$100002,3,FALSE)</f>
        <v>Citrus Mango</v>
      </c>
      <c r="D314" s="7" t="s">
        <v>18</v>
      </c>
      <c r="E314" s="6" t="str">
        <f>VLOOKUP($D314,[1]Ingredients!$1:$99993,2,FALSE)</f>
        <v>citrus limon l. burm. f. peel oil</v>
      </c>
      <c r="F314" s="6" t="str">
        <f>VLOOKUP($D314,[1]Ingredients!$1:$99993,3,FALSE)</f>
        <v>Fragrance Component</v>
      </c>
      <c r="G314" s="8" t="str">
        <f>VLOOKUP($D314,[1]Ingredients!$1:$99993,4,FALSE)</f>
        <v xml:space="preserve">- - - - - 7 - - - - - - -     - -  - -  </v>
      </c>
    </row>
    <row r="315" spans="1:7" x14ac:dyDescent="0.25">
      <c r="A315" s="9">
        <v>808400</v>
      </c>
      <c r="B315" s="6" t="str">
        <f>VLOOKUP($A315,'[1]List of Products'!$1:$100002,2,FALSE)</f>
        <v>V-Air Solid</v>
      </c>
      <c r="C315" s="6" t="str">
        <f>VLOOKUP($A315,'[1]List of Products'!$1:$100002,3,FALSE)</f>
        <v>Citrus Mango</v>
      </c>
      <c r="D315" s="7" t="s">
        <v>21</v>
      </c>
      <c r="E315" s="6" t="str">
        <f>VLOOKUP($D315,[1]Ingredients!$1:$99993,2,FALSE)</f>
        <v>Geraniol</v>
      </c>
      <c r="F315" s="6" t="str">
        <f>VLOOKUP($D315,[1]Ingredients!$1:$99993,3,FALSE)</f>
        <v>Fragrance Component</v>
      </c>
      <c r="G315" s="8" t="str">
        <f>VLOOKUP($D315,[1]Ingredients!$1:$99993,4,FALSE)</f>
        <v xml:space="preserve">- - - - - 7 - - - - - - -     - -  - FRA  </v>
      </c>
    </row>
    <row r="316" spans="1:7" x14ac:dyDescent="0.25">
      <c r="A316" s="9">
        <v>808400</v>
      </c>
      <c r="B316" s="6" t="str">
        <f>VLOOKUP($A316,'[1]List of Products'!$1:$100002,2,FALSE)</f>
        <v>V-Air Solid</v>
      </c>
      <c r="C316" s="6" t="str">
        <f>VLOOKUP($A316,'[1]List of Products'!$1:$100002,3,FALSE)</f>
        <v>Citrus Mango</v>
      </c>
      <c r="D316" s="7" t="s">
        <v>22</v>
      </c>
      <c r="E316" s="6" t="str">
        <f>VLOOKUP($D316,[1]Ingredients!$1:$99993,2,FALSE)</f>
        <v>Citronellol</v>
      </c>
      <c r="F316" s="6" t="str">
        <f>VLOOKUP($D316,[1]Ingredients!$1:$99993,3,FALSE)</f>
        <v>Fragrance Component</v>
      </c>
      <c r="G316" s="8" t="str">
        <f>VLOOKUP($D316,[1]Ingredients!$1:$99993,4,FALSE)</f>
        <v xml:space="preserve">- - - - - 7 - - - - - - -     - -  - FRA  </v>
      </c>
    </row>
    <row r="317" spans="1:7" x14ac:dyDescent="0.25">
      <c r="A317" s="9">
        <v>808400</v>
      </c>
      <c r="B317" s="6" t="str">
        <f>VLOOKUP($A317,'[1]List of Products'!$1:$100002,2,FALSE)</f>
        <v>V-Air Solid</v>
      </c>
      <c r="C317" s="6" t="str">
        <f>VLOOKUP($A317,'[1]List of Products'!$1:$100002,3,FALSE)</f>
        <v>Citrus Mango</v>
      </c>
      <c r="D317" s="7" t="s">
        <v>25</v>
      </c>
      <c r="E317" s="6" t="str">
        <f>VLOOKUP($D317,[1]Ingredients!$1:$99993,2,FALSE)</f>
        <v>Benzyl Salicylate</v>
      </c>
      <c r="F317" s="6" t="str">
        <f>VLOOKUP($D317,[1]Ingredients!$1:$99993,3,FALSE)</f>
        <v>Fragrance Component</v>
      </c>
      <c r="G317" s="8" t="str">
        <f>VLOOKUP($D317,[1]Ingredients!$1:$99993,4,FALSE)</f>
        <v xml:space="preserve">- - - - - 7 - - - - - - -     - -  - FRA  </v>
      </c>
    </row>
    <row r="318" spans="1:7" x14ac:dyDescent="0.25">
      <c r="A318" s="9">
        <v>808400</v>
      </c>
      <c r="B318" s="6" t="str">
        <f>VLOOKUP($A318,'[1]List of Products'!$1:$100002,2,FALSE)</f>
        <v>V-Air Solid</v>
      </c>
      <c r="C318" s="6" t="str">
        <f>VLOOKUP($A318,'[1]List of Products'!$1:$100002,3,FALSE)</f>
        <v>Citrus Mango</v>
      </c>
      <c r="D318" s="7" t="s">
        <v>27</v>
      </c>
      <c r="E318" s="6" t="str">
        <f>VLOOKUP($D318,[1]Ingredients!$1:$99993,2,FALSE)</f>
        <v>triacetin</v>
      </c>
      <c r="F318" s="6" t="str">
        <f>VLOOKUP($D318,[1]Ingredients!$1:$99993,3,FALSE)</f>
        <v>Solvent</v>
      </c>
      <c r="G318" s="8" t="str">
        <f>VLOOKUP($D318,[1]Ingredients!$1:$99993,4,FALSE)</f>
        <v xml:space="preserve">- - - - - 7 - - - - - - -     - -  - -  </v>
      </c>
    </row>
    <row r="319" spans="1:7" x14ac:dyDescent="0.25">
      <c r="A319" s="9">
        <v>808400</v>
      </c>
      <c r="B319" s="6" t="str">
        <f>VLOOKUP($A319,'[1]List of Products'!$1:$100002,2,FALSE)</f>
        <v>V-Air Solid</v>
      </c>
      <c r="C319" s="6" t="str">
        <f>VLOOKUP($A319,'[1]List of Products'!$1:$100002,3,FALSE)</f>
        <v>Citrus Mango</v>
      </c>
      <c r="D319" s="7" t="s">
        <v>28</v>
      </c>
      <c r="E319" s="6" t="str">
        <f>VLOOKUP($D319,[1]Ingredients!$1:$99993,2,FALSE)</f>
        <v>Butylated hydroxytoluene</v>
      </c>
      <c r="F319" s="6" t="str">
        <f>VLOOKUP($D319,[1]Ingredients!$1:$99993,3,FALSE)</f>
        <v>Stabilizer</v>
      </c>
      <c r="G319" s="8" t="str">
        <f>VLOOKUP($D319,[1]Ingredients!$1:$99993,4,FALSE)</f>
        <v xml:space="preserve">- - - - - 7 - 9 - - - - -     - -  - -  </v>
      </c>
    </row>
    <row r="320" spans="1:7" x14ac:dyDescent="0.25">
      <c r="A320" s="9">
        <v>808600</v>
      </c>
      <c r="B320" s="6" t="str">
        <f>VLOOKUP($A320,'[1]List of Products'!$1:$100002,2,FALSE)</f>
        <v>V-Air Solid</v>
      </c>
      <c r="C320" s="6" t="str">
        <f>VLOOKUP($A320,'[1]List of Products'!$1:$100002,3,FALSE)</f>
        <v>Cucumber Melon</v>
      </c>
      <c r="D320" s="7" t="s">
        <v>10</v>
      </c>
      <c r="E320" s="6" t="str">
        <f>VLOOKUP($D320,[1]Ingredients!$1:$99993,2,FALSE)</f>
        <v>polyethylene glycol octylphenyl ether</v>
      </c>
      <c r="F320" s="6" t="str">
        <f>VLOOKUP($D320,[1]Ingredients!$1:$99993,3,FALSE)</f>
        <v>Surfactant</v>
      </c>
      <c r="G320" s="8" t="str">
        <f>VLOOKUP($D320,[1]Ingredients!$1:$99993,4,FALSE)</f>
        <v xml:space="preserve">- - - - - 7 - - - - - - -     - -  - -  </v>
      </c>
    </row>
    <row r="321" spans="1:7" x14ac:dyDescent="0.25">
      <c r="A321" s="9">
        <v>808600</v>
      </c>
      <c r="B321" s="6" t="str">
        <f>VLOOKUP($A321,'[1]List of Products'!$1:$100002,2,FALSE)</f>
        <v>V-Air Solid</v>
      </c>
      <c r="C321" s="6" t="str">
        <f>VLOOKUP($A321,'[1]List of Products'!$1:$100002,3,FALSE)</f>
        <v>Cucumber Melon</v>
      </c>
      <c r="D321" s="7" t="s">
        <v>55</v>
      </c>
      <c r="E321" s="6" t="str">
        <f>VLOOKUP($D321,[1]Ingredients!$1:$99993,2,FALSE)</f>
        <v>p-Lysmeral</v>
      </c>
      <c r="F321" s="6" t="str">
        <f>VLOOKUP($D321,[1]Ingredients!$1:$99993,3,FALSE)</f>
        <v>Fragrance Component</v>
      </c>
      <c r="G321" s="8" t="str">
        <f>VLOOKUP($D321,[1]Ingredients!$1:$99993,4,FALSE)</f>
        <v xml:space="preserve">- - - - 6 7 - - - - - - -     - -  - FRA  </v>
      </c>
    </row>
    <row r="322" spans="1:7" x14ac:dyDescent="0.25">
      <c r="A322" s="9">
        <v>808600</v>
      </c>
      <c r="B322" s="6" t="str">
        <f>VLOOKUP($A322,'[1]List of Products'!$1:$100002,2,FALSE)</f>
        <v>V-Air Solid</v>
      </c>
      <c r="C322" s="6" t="str">
        <f>VLOOKUP($A322,'[1]List of Products'!$1:$100002,3,FALSE)</f>
        <v>Cucumber Melon</v>
      </c>
      <c r="D322" s="7" t="s">
        <v>13</v>
      </c>
      <c r="E322" s="6" t="str">
        <f>VLOOKUP($D322,[1]Ingredients!$1:$99993,2,FALSE)</f>
        <v>triethylene glycol</v>
      </c>
      <c r="F322" s="6" t="str">
        <f>VLOOKUP($D322,[1]Ingredients!$1:$99993,3,FALSE)</f>
        <v>Deodorizing Agent</v>
      </c>
      <c r="G322" s="8" t="str">
        <f>VLOOKUP($D322,[1]Ingredients!$1:$99993,4,FALSE)</f>
        <v xml:space="preserve">- - - - - 7 - - - - - - -     - -  - -  </v>
      </c>
    </row>
    <row r="323" spans="1:7" x14ac:dyDescent="0.25">
      <c r="A323" s="9">
        <v>808600</v>
      </c>
      <c r="B323" s="6" t="str">
        <f>VLOOKUP($A323,'[1]List of Products'!$1:$100002,2,FALSE)</f>
        <v>V-Air Solid</v>
      </c>
      <c r="C323" s="6" t="str">
        <f>VLOOKUP($A323,'[1]List of Products'!$1:$100002,3,FALSE)</f>
        <v>Cucumber Melon</v>
      </c>
      <c r="D323" s="7" t="s">
        <v>16</v>
      </c>
      <c r="E323" s="6" t="str">
        <f>VLOOKUP($D323,[1]Ingredients!$1:$99993,2,FALSE)</f>
        <v>Linalol</v>
      </c>
      <c r="F323" s="6" t="str">
        <f>VLOOKUP($D323,[1]Ingredients!$1:$99993,3,FALSE)</f>
        <v>Fragrance Component</v>
      </c>
      <c r="G323" s="8" t="str">
        <f>VLOOKUP($D323,[1]Ingredients!$1:$99993,4,FALSE)</f>
        <v xml:space="preserve">- - - - - 7 - - - - - - -     - -  - FRA  </v>
      </c>
    </row>
    <row r="324" spans="1:7" x14ac:dyDescent="0.25">
      <c r="A324" s="9">
        <v>808600</v>
      </c>
      <c r="B324" s="6" t="str">
        <f>VLOOKUP($A324,'[1]List of Products'!$1:$100002,2,FALSE)</f>
        <v>V-Air Solid</v>
      </c>
      <c r="C324" s="6" t="str">
        <f>VLOOKUP($A324,'[1]List of Products'!$1:$100002,3,FALSE)</f>
        <v>Cucumber Melon</v>
      </c>
      <c r="D324" s="7" t="s">
        <v>57</v>
      </c>
      <c r="E324" s="6" t="str">
        <f>VLOOKUP($D324,[1]Ingredients!$1:$99993,2,FALSE)</f>
        <v>Amyl cinnamal</v>
      </c>
      <c r="F324" s="6" t="str">
        <f>VLOOKUP($D324,[1]Ingredients!$1:$99993,3,FALSE)</f>
        <v>Fragrance Component</v>
      </c>
      <c r="G324" s="8" t="str">
        <f>VLOOKUP($D324,[1]Ingredients!$1:$99993,4,FALSE)</f>
        <v xml:space="preserve">- - - - - 7 - - - - - - -     - -  - -  </v>
      </c>
    </row>
    <row r="325" spans="1:7" x14ac:dyDescent="0.25">
      <c r="A325" s="9">
        <v>808600</v>
      </c>
      <c r="B325" s="6" t="str">
        <f>VLOOKUP($A325,'[1]List of Products'!$1:$100002,2,FALSE)</f>
        <v>V-Air Solid</v>
      </c>
      <c r="C325" s="6" t="str">
        <f>VLOOKUP($A325,'[1]List of Products'!$1:$100002,3,FALSE)</f>
        <v>Cucumber Melon</v>
      </c>
      <c r="D325" s="7" t="s">
        <v>21</v>
      </c>
      <c r="E325" s="6" t="str">
        <f>VLOOKUP($D325,[1]Ingredients!$1:$99993,2,FALSE)</f>
        <v>Geraniol</v>
      </c>
      <c r="F325" s="6" t="str">
        <f>VLOOKUP($D325,[1]Ingredients!$1:$99993,3,FALSE)</f>
        <v>Fragrance Component</v>
      </c>
      <c r="G325" s="8" t="str">
        <f>VLOOKUP($D325,[1]Ingredients!$1:$99993,4,FALSE)</f>
        <v xml:space="preserve">- - - - - 7 - - - - - - -     - -  - FRA  </v>
      </c>
    </row>
    <row r="326" spans="1:7" x14ac:dyDescent="0.25">
      <c r="A326" s="9">
        <v>808600</v>
      </c>
      <c r="B326" s="6" t="str">
        <f>VLOOKUP($A326,'[1]List of Products'!$1:$100002,2,FALSE)</f>
        <v>V-Air Solid</v>
      </c>
      <c r="C326" s="6" t="str">
        <f>VLOOKUP($A326,'[1]List of Products'!$1:$100002,3,FALSE)</f>
        <v>Cucumber Melon</v>
      </c>
      <c r="D326" s="7" t="s">
        <v>22</v>
      </c>
      <c r="E326" s="6" t="str">
        <f>VLOOKUP($D326,[1]Ingredients!$1:$99993,2,FALSE)</f>
        <v>Citronellol</v>
      </c>
      <c r="F326" s="6" t="str">
        <f>VLOOKUP($D326,[1]Ingredients!$1:$99993,3,FALSE)</f>
        <v>Fragrance Component</v>
      </c>
      <c r="G326" s="8" t="str">
        <f>VLOOKUP($D326,[1]Ingredients!$1:$99993,4,FALSE)</f>
        <v xml:space="preserve">- - - - - 7 - - - - - - -     - -  - FRA  </v>
      </c>
    </row>
    <row r="327" spans="1:7" x14ac:dyDescent="0.25">
      <c r="A327" s="9">
        <v>808600</v>
      </c>
      <c r="B327" s="6" t="str">
        <f>VLOOKUP($A327,'[1]List of Products'!$1:$100002,2,FALSE)</f>
        <v>V-Air Solid</v>
      </c>
      <c r="C327" s="6" t="str">
        <f>VLOOKUP($A327,'[1]List of Products'!$1:$100002,3,FALSE)</f>
        <v>Cucumber Melon</v>
      </c>
      <c r="D327" s="7" t="s">
        <v>25</v>
      </c>
      <c r="E327" s="6" t="str">
        <f>VLOOKUP($D327,[1]Ingredients!$1:$99993,2,FALSE)</f>
        <v>Benzyl Salicylate</v>
      </c>
      <c r="F327" s="6" t="str">
        <f>VLOOKUP($D327,[1]Ingredients!$1:$99993,3,FALSE)</f>
        <v>Fragrance Component</v>
      </c>
      <c r="G327" s="8" t="str">
        <f>VLOOKUP($D327,[1]Ingredients!$1:$99993,4,FALSE)</f>
        <v xml:space="preserve">- - - - - 7 - - - - - - -     - -  - FRA  </v>
      </c>
    </row>
    <row r="328" spans="1:7" x14ac:dyDescent="0.25">
      <c r="A328" s="9">
        <v>808600</v>
      </c>
      <c r="B328" s="6" t="str">
        <f>VLOOKUP($A328,'[1]List of Products'!$1:$100002,2,FALSE)</f>
        <v>V-Air Solid</v>
      </c>
      <c r="C328" s="6" t="str">
        <f>VLOOKUP($A328,'[1]List of Products'!$1:$100002,3,FALSE)</f>
        <v>Cucumber Melon</v>
      </c>
      <c r="D328" s="7" t="s">
        <v>27</v>
      </c>
      <c r="E328" s="6" t="str">
        <f>VLOOKUP($D328,[1]Ingredients!$1:$99993,2,FALSE)</f>
        <v>triacetin</v>
      </c>
      <c r="F328" s="6" t="str">
        <f>VLOOKUP($D328,[1]Ingredients!$1:$99993,3,FALSE)</f>
        <v>Solvent</v>
      </c>
      <c r="G328" s="8" t="str">
        <f>VLOOKUP($D328,[1]Ingredients!$1:$99993,4,FALSE)</f>
        <v xml:space="preserve">- - - - - 7 - - - - - - -     - -  - -  </v>
      </c>
    </row>
    <row r="329" spans="1:7" x14ac:dyDescent="0.25">
      <c r="A329" s="9">
        <v>808600</v>
      </c>
      <c r="B329" s="6" t="str">
        <f>VLOOKUP($A329,'[1]List of Products'!$1:$100002,2,FALSE)</f>
        <v>V-Air Solid</v>
      </c>
      <c r="C329" s="6" t="str">
        <f>VLOOKUP($A329,'[1]List of Products'!$1:$100002,3,FALSE)</f>
        <v>Cucumber Melon</v>
      </c>
      <c r="D329" s="7" t="s">
        <v>58</v>
      </c>
      <c r="E329" s="6" t="str">
        <f>VLOOKUP($D329,[1]Ingredients!$1:$99993,2,FALSE)</f>
        <v>Benzyl Benzoate</v>
      </c>
      <c r="F329" s="6" t="str">
        <f>VLOOKUP($D329,[1]Ingredients!$1:$99993,3,FALSE)</f>
        <v>Solvent</v>
      </c>
      <c r="G329" s="8" t="str">
        <f>VLOOKUP($D329,[1]Ingredients!$1:$99993,4,FALSE)</f>
        <v xml:space="preserve">- 2 - - - 7 - - - - - - -     - -  - FRA  </v>
      </c>
    </row>
    <row r="330" spans="1:7" x14ac:dyDescent="0.25">
      <c r="A330" s="9">
        <v>808600</v>
      </c>
      <c r="B330" s="6" t="str">
        <f>VLOOKUP($A330,'[1]List of Products'!$1:$100002,2,FALSE)</f>
        <v>V-Air Solid</v>
      </c>
      <c r="C330" s="6" t="str">
        <f>VLOOKUP($A330,'[1]List of Products'!$1:$100002,3,FALSE)</f>
        <v>Cucumber Melon</v>
      </c>
      <c r="D330" s="7" t="s">
        <v>28</v>
      </c>
      <c r="E330" s="6" t="str">
        <f>VLOOKUP($D330,[1]Ingredients!$1:$99993,2,FALSE)</f>
        <v>Butylated hydroxytoluene</v>
      </c>
      <c r="F330" s="6" t="str">
        <f>VLOOKUP($D330,[1]Ingredients!$1:$99993,3,FALSE)</f>
        <v>Stabilizer</v>
      </c>
      <c r="G330" s="8" t="str">
        <f>VLOOKUP($D330,[1]Ingredients!$1:$99993,4,FALSE)</f>
        <v xml:space="preserve">- - - - - 7 - 9 - - - - -     - -  - -  </v>
      </c>
    </row>
    <row r="331" spans="1:7" x14ac:dyDescent="0.25">
      <c r="A331" s="9">
        <v>808700</v>
      </c>
      <c r="B331" s="6" t="str">
        <f>VLOOKUP($A331,'[1]List of Products'!$1:$100002,2,FALSE)</f>
        <v>V-Air Solid</v>
      </c>
      <c r="C331" s="6" t="str">
        <f>VLOOKUP($A331,'[1]List of Products'!$1:$100002,3,FALSE)</f>
        <v>Ocean Breeze</v>
      </c>
      <c r="D331" s="7" t="s">
        <v>10</v>
      </c>
      <c r="E331" s="6" t="str">
        <f>VLOOKUP($D331,[1]Ingredients!$1:$99993,2,FALSE)</f>
        <v>polyethylene glycol octylphenyl ether</v>
      </c>
      <c r="F331" s="6" t="str">
        <f>VLOOKUP($D331,[1]Ingredients!$1:$99993,3,FALSE)</f>
        <v>Surfactant</v>
      </c>
      <c r="G331" s="8" t="str">
        <f>VLOOKUP($D331,[1]Ingredients!$1:$99993,4,FALSE)</f>
        <v xml:space="preserve">- - - - - 7 - - - - - - -     - -  - -  </v>
      </c>
    </row>
    <row r="332" spans="1:7" x14ac:dyDescent="0.25">
      <c r="A332" s="9">
        <v>808700</v>
      </c>
      <c r="B332" s="6" t="str">
        <f>VLOOKUP($A332,'[1]List of Products'!$1:$100002,2,FALSE)</f>
        <v>V-Air Solid</v>
      </c>
      <c r="C332" s="6" t="str">
        <f>VLOOKUP($A332,'[1]List of Products'!$1:$100002,3,FALSE)</f>
        <v>Ocean Breeze</v>
      </c>
      <c r="D332" s="7" t="s">
        <v>13</v>
      </c>
      <c r="E332" s="6" t="str">
        <f>VLOOKUP($D332,[1]Ingredients!$1:$99993,2,FALSE)</f>
        <v>triethylene glycol</v>
      </c>
      <c r="F332" s="6" t="str">
        <f>VLOOKUP($D332,[1]Ingredients!$1:$99993,3,FALSE)</f>
        <v>Deodorizing Agent</v>
      </c>
      <c r="G332" s="8" t="str">
        <f>VLOOKUP($D332,[1]Ingredients!$1:$99993,4,FALSE)</f>
        <v xml:space="preserve">- - - - - 7 - - - - - - -     - -  - -  </v>
      </c>
    </row>
    <row r="333" spans="1:7" x14ac:dyDescent="0.25">
      <c r="A333" s="9">
        <v>808700</v>
      </c>
      <c r="B333" s="6" t="str">
        <f>VLOOKUP($A333,'[1]List of Products'!$1:$100002,2,FALSE)</f>
        <v>V-Air Solid</v>
      </c>
      <c r="C333" s="6" t="str">
        <f>VLOOKUP($A333,'[1]List of Products'!$1:$100002,3,FALSE)</f>
        <v>Ocean Breeze</v>
      </c>
      <c r="D333" s="7" t="s">
        <v>16</v>
      </c>
      <c r="E333" s="6" t="str">
        <f>VLOOKUP($D333,[1]Ingredients!$1:$99993,2,FALSE)</f>
        <v>Linalol</v>
      </c>
      <c r="F333" s="6" t="str">
        <f>VLOOKUP($D333,[1]Ingredients!$1:$99993,3,FALSE)</f>
        <v>Fragrance Component</v>
      </c>
      <c r="G333" s="8" t="str">
        <f>VLOOKUP($D333,[1]Ingredients!$1:$99993,4,FALSE)</f>
        <v xml:space="preserve">- - - - - 7 - - - - - - -     - -  - FRA  </v>
      </c>
    </row>
    <row r="334" spans="1:7" x14ac:dyDescent="0.25">
      <c r="A334" s="9">
        <v>808700</v>
      </c>
      <c r="B334" s="6" t="str">
        <f>VLOOKUP($A334,'[1]List of Products'!$1:$100002,2,FALSE)</f>
        <v>V-Air Solid</v>
      </c>
      <c r="C334" s="6" t="str">
        <f>VLOOKUP($A334,'[1]List of Products'!$1:$100002,3,FALSE)</f>
        <v>Ocean Breeze</v>
      </c>
      <c r="D334" s="7" t="s">
        <v>75</v>
      </c>
      <c r="E334" s="6" t="str">
        <f>VLOOKUP($D334,[1]Ingredients!$1:$99993,2,FALSE)</f>
        <v>Alpha-Isomethyl Ionone</v>
      </c>
      <c r="F334" s="6" t="str">
        <f>VLOOKUP($D334,[1]Ingredients!$1:$99993,3,FALSE)</f>
        <v>Fragrance Component</v>
      </c>
      <c r="G334" s="8" t="str">
        <f>VLOOKUP($D334,[1]Ingredients!$1:$99993,4,FALSE)</f>
        <v xml:space="preserve">- - - - - 7 - - - - - - -     - -  - FRA  </v>
      </c>
    </row>
    <row r="335" spans="1:7" x14ac:dyDescent="0.25">
      <c r="A335" s="9">
        <v>808700</v>
      </c>
      <c r="B335" s="6" t="str">
        <f>VLOOKUP($A335,'[1]List of Products'!$1:$100002,2,FALSE)</f>
        <v>V-Air Solid</v>
      </c>
      <c r="C335" s="6" t="str">
        <f>VLOOKUP($A335,'[1]List of Products'!$1:$100002,3,FALSE)</f>
        <v>Ocean Breeze</v>
      </c>
      <c r="D335" s="7" t="s">
        <v>66</v>
      </c>
      <c r="E335" s="6" t="str">
        <f>VLOOKUP($D335,[1]Ingredients!$1:$99993,2,FALSE)</f>
        <v>Hexyl cinnamic aldehyde</v>
      </c>
      <c r="F335" s="6" t="str">
        <f>VLOOKUP($D335,[1]Ingredients!$1:$99993,3,FALSE)</f>
        <v>Fragrance Component</v>
      </c>
      <c r="G335" s="8" t="str">
        <f>VLOOKUP($D335,[1]Ingredients!$1:$99993,4,FALSE)</f>
        <v xml:space="preserve">- - - - - 7 - - - - - - -     - -  - FRA  </v>
      </c>
    </row>
    <row r="336" spans="1:7" x14ac:dyDescent="0.25">
      <c r="A336" s="9">
        <v>808700</v>
      </c>
      <c r="B336" s="6" t="str">
        <f>VLOOKUP($A336,'[1]List of Products'!$1:$100002,2,FALSE)</f>
        <v>V-Air Solid</v>
      </c>
      <c r="C336" s="6" t="str">
        <f>VLOOKUP($A336,'[1]List of Products'!$1:$100002,3,FALSE)</f>
        <v>Ocean Breeze</v>
      </c>
      <c r="D336" s="7" t="s">
        <v>28</v>
      </c>
      <c r="E336" s="6" t="str">
        <f>VLOOKUP($D336,[1]Ingredients!$1:$99993,2,FALSE)</f>
        <v>Butylated hydroxytoluene</v>
      </c>
      <c r="F336" s="6" t="str">
        <f>VLOOKUP($D336,[1]Ingredients!$1:$99993,3,FALSE)</f>
        <v>Stabilizer</v>
      </c>
      <c r="G336" s="8" t="str">
        <f>VLOOKUP($D336,[1]Ingredients!$1:$99993,4,FALSE)</f>
        <v xml:space="preserve">- - - - - 7 - 9 - - - - -     - -  - -  </v>
      </c>
    </row>
    <row r="337" spans="1:7" x14ac:dyDescent="0.25">
      <c r="A337" s="9">
        <v>808700</v>
      </c>
      <c r="B337" s="6" t="str">
        <f>VLOOKUP($A337,'[1]List of Products'!$1:$100002,2,FALSE)</f>
        <v>V-Air Solid</v>
      </c>
      <c r="C337" s="6" t="str">
        <f>VLOOKUP($A337,'[1]List of Products'!$1:$100002,3,FALSE)</f>
        <v>Ocean Breeze</v>
      </c>
      <c r="D337" s="7" t="s">
        <v>58</v>
      </c>
      <c r="E337" s="6" t="str">
        <f>VLOOKUP($D337,[1]Ingredients!$1:$99993,2,FALSE)</f>
        <v>Benzyl Benzoate</v>
      </c>
      <c r="F337" s="6" t="str">
        <f>VLOOKUP($D337,[1]Ingredients!$1:$99993,3,FALSE)</f>
        <v>Solvent</v>
      </c>
      <c r="G337" s="8" t="str">
        <f>VLOOKUP($D337,[1]Ingredients!$1:$99993,4,FALSE)</f>
        <v xml:space="preserve">- 2 - - - 7 - - - - - - -     - -  - FRA  </v>
      </c>
    </row>
    <row r="338" spans="1:7" x14ac:dyDescent="0.25">
      <c r="A338" s="9">
        <v>808700</v>
      </c>
      <c r="B338" s="6" t="str">
        <f>VLOOKUP($A338,'[1]List of Products'!$1:$100002,2,FALSE)</f>
        <v>V-Air Solid</v>
      </c>
      <c r="C338" s="6" t="str">
        <f>VLOOKUP($A338,'[1]List of Products'!$1:$100002,3,FALSE)</f>
        <v>Ocean Breeze</v>
      </c>
      <c r="D338" s="7" t="s">
        <v>27</v>
      </c>
      <c r="E338" s="6" t="str">
        <f>VLOOKUP($D338,[1]Ingredients!$1:$99993,2,FALSE)</f>
        <v>triacetin</v>
      </c>
      <c r="F338" s="6" t="str">
        <f>VLOOKUP($D338,[1]Ingredients!$1:$99993,3,FALSE)</f>
        <v>Solvent</v>
      </c>
      <c r="G338" s="8" t="str">
        <f>VLOOKUP($D338,[1]Ingredients!$1:$99993,4,FALSE)</f>
        <v xml:space="preserve">- - - - - 7 - - - - - - -     - -  - -  </v>
      </c>
    </row>
    <row r="339" spans="1:7" x14ac:dyDescent="0.25">
      <c r="A339" s="5" t="s">
        <v>111</v>
      </c>
      <c r="B339" s="6" t="str">
        <f>VLOOKUP($A339,'[1]List of Products'!$1:$100002,2,FALSE)</f>
        <v>Vaze</v>
      </c>
      <c r="C339" s="6" t="str">
        <f>VLOOKUP($A339,'[1]List of Products'!$1:$100002,3,FALSE)</f>
        <v>Citrus Mango</v>
      </c>
      <c r="D339" s="7" t="s">
        <v>99</v>
      </c>
      <c r="E339" s="6" t="str">
        <f>VLOOKUP($D339,[1]Ingredients!$1:$99993,2,FALSE)</f>
        <v>acetic acid ethenyl ester polymer with ethene</v>
      </c>
      <c r="F339" s="6" t="str">
        <f>VLOOKUP($D339,[1]Ingredients!$1:$99993,3,FALSE)</f>
        <v>Other</v>
      </c>
      <c r="G339" s="8" t="str">
        <f>VLOOKUP($D339,[1]Ingredients!$1:$99993,4,FALSE)</f>
        <v xml:space="preserve">- - - - - 7 - - - - - - -     - -  - -  </v>
      </c>
    </row>
    <row r="340" spans="1:7" x14ac:dyDescent="0.25">
      <c r="A340" s="5" t="s">
        <v>111</v>
      </c>
      <c r="B340" s="6" t="str">
        <f>VLOOKUP($A340,'[1]List of Products'!$1:$100002,2,FALSE)</f>
        <v>Vaze</v>
      </c>
      <c r="C340" s="6" t="str">
        <f>VLOOKUP($A340,'[1]List of Products'!$1:$100002,3,FALSE)</f>
        <v>Citrus Mango</v>
      </c>
      <c r="D340" s="7" t="s">
        <v>12</v>
      </c>
      <c r="E340" s="6" t="str">
        <f>VLOOKUP($D340,[1]Ingredients!$1:$99993,2,FALSE)</f>
        <v>Citral</v>
      </c>
      <c r="F340" s="6" t="str">
        <f>VLOOKUP($D340,[1]Ingredients!$1:$99993,3,FALSE)</f>
        <v>Fragrance Component</v>
      </c>
      <c r="G340" s="8" t="str">
        <f>VLOOKUP($D340,[1]Ingredients!$1:$99993,4,FALSE)</f>
        <v xml:space="preserve">- 2 - - - 7 - - - - - - -     - -  - FRA  </v>
      </c>
    </row>
    <row r="341" spans="1:7" x14ac:dyDescent="0.25">
      <c r="A341" s="5" t="s">
        <v>111</v>
      </c>
      <c r="B341" s="6" t="str">
        <f>VLOOKUP($A341,'[1]List of Products'!$1:$100002,2,FALSE)</f>
        <v>Vaze</v>
      </c>
      <c r="C341" s="6" t="str">
        <f>VLOOKUP($A341,'[1]List of Products'!$1:$100002,3,FALSE)</f>
        <v>Citrus Mango</v>
      </c>
      <c r="D341" s="7" t="s">
        <v>28</v>
      </c>
      <c r="E341" s="6" t="str">
        <f>VLOOKUP($D341,[1]Ingredients!$1:$99993,2,FALSE)</f>
        <v>Butylated hydroxytoluene</v>
      </c>
      <c r="F341" s="6" t="str">
        <f>VLOOKUP($D341,[1]Ingredients!$1:$99993,3,FALSE)</f>
        <v>Stabilizer</v>
      </c>
      <c r="G341" s="8" t="str">
        <f>VLOOKUP($D341,[1]Ingredients!$1:$99993,4,FALSE)</f>
        <v xml:space="preserve">- - - - - 7 - 9 - - - - -     - -  - -  </v>
      </c>
    </row>
    <row r="342" spans="1:7" x14ac:dyDescent="0.25">
      <c r="A342" s="5" t="s">
        <v>111</v>
      </c>
      <c r="B342" s="6" t="str">
        <f>VLOOKUP($A342,'[1]List of Products'!$1:$100002,2,FALSE)</f>
        <v>Vaze</v>
      </c>
      <c r="C342" s="6" t="str">
        <f>VLOOKUP($A342,'[1]List of Products'!$1:$100002,3,FALSE)</f>
        <v>Citrus Mango</v>
      </c>
      <c r="D342" s="7" t="s">
        <v>112</v>
      </c>
      <c r="E342" s="6" t="str">
        <f>VLOOKUP($D342,[1]Ingredients!$1:$99993,2,FALSE)</f>
        <v>Pine oil</v>
      </c>
      <c r="F342" s="6" t="str">
        <f>VLOOKUP($D342,[1]Ingredients!$1:$99993,3,FALSE)</f>
        <v>Fragrance Component</v>
      </c>
      <c r="G342" s="8" t="str">
        <f>VLOOKUP($D342,[1]Ingredients!$1:$99993,4,FALSE)</f>
        <v xml:space="preserve">- - - - - 7 - - - - - - -     - -  - -  </v>
      </c>
    </row>
    <row r="343" spans="1:7" x14ac:dyDescent="0.25">
      <c r="A343" s="5" t="s">
        <v>111</v>
      </c>
      <c r="B343" s="6" t="str">
        <f>VLOOKUP($A343,'[1]List of Products'!$1:$100002,2,FALSE)</f>
        <v>Vaze</v>
      </c>
      <c r="C343" s="6" t="str">
        <f>VLOOKUP($A343,'[1]List of Products'!$1:$100002,3,FALSE)</f>
        <v>Citrus Mango</v>
      </c>
      <c r="D343" s="7" t="s">
        <v>85</v>
      </c>
      <c r="E343" s="6" t="str">
        <f>VLOOKUP($D343,[1]Ingredients!$1:$99993,2,FALSE)</f>
        <v>alpha-Pinene</v>
      </c>
      <c r="F343" s="6" t="str">
        <f>VLOOKUP($D343,[1]Ingredients!$1:$99993,3,FALSE)</f>
        <v>Fragrance Component</v>
      </c>
      <c r="G343" s="8" t="str">
        <f>VLOOKUP($D343,[1]Ingredients!$1:$99993,4,FALSE)</f>
        <v xml:space="preserve">- - - - - 7 - - - - - - -     - -  - -  </v>
      </c>
    </row>
    <row r="344" spans="1:7" x14ac:dyDescent="0.25">
      <c r="A344" s="5" t="s">
        <v>111</v>
      </c>
      <c r="B344" s="6" t="str">
        <f>VLOOKUP($A344,'[1]List of Products'!$1:$100002,2,FALSE)</f>
        <v>Vaze</v>
      </c>
      <c r="C344" s="6" t="str">
        <f>VLOOKUP($A344,'[1]List of Products'!$1:$100002,3,FALSE)</f>
        <v>Citrus Mango</v>
      </c>
      <c r="D344" s="7" t="s">
        <v>21</v>
      </c>
      <c r="E344" s="6" t="str">
        <f>VLOOKUP($D344,[1]Ingredients!$1:$99993,2,FALSE)</f>
        <v>Geraniol</v>
      </c>
      <c r="F344" s="6" t="str">
        <f>VLOOKUP($D344,[1]Ingredients!$1:$99993,3,FALSE)</f>
        <v>Fragrance Component</v>
      </c>
      <c r="G344" s="8" t="str">
        <f>VLOOKUP($D344,[1]Ingredients!$1:$99993,4,FALSE)</f>
        <v xml:space="preserve">- - - - - 7 - - - - - - -     - -  - FRA  </v>
      </c>
    </row>
    <row r="345" spans="1:7" x14ac:dyDescent="0.25">
      <c r="A345" s="5" t="s">
        <v>111</v>
      </c>
      <c r="B345" s="6" t="str">
        <f>VLOOKUP($A345,'[1]List of Products'!$1:$100002,2,FALSE)</f>
        <v>Vaze</v>
      </c>
      <c r="C345" s="6" t="str">
        <f>VLOOKUP($A345,'[1]List of Products'!$1:$100002,3,FALSE)</f>
        <v>Citrus Mango</v>
      </c>
      <c r="D345" s="7" t="s">
        <v>22</v>
      </c>
      <c r="E345" s="6" t="str">
        <f>VLOOKUP($D345,[1]Ingredients!$1:$99993,2,FALSE)</f>
        <v>Citronellol</v>
      </c>
      <c r="F345" s="6" t="str">
        <f>VLOOKUP($D345,[1]Ingredients!$1:$99993,3,FALSE)</f>
        <v>Fragrance Component</v>
      </c>
      <c r="G345" s="8" t="str">
        <f>VLOOKUP($D345,[1]Ingredients!$1:$99993,4,FALSE)</f>
        <v xml:space="preserve">- - - - - 7 - - - - - - -     - -  - FRA  </v>
      </c>
    </row>
    <row r="346" spans="1:7" x14ac:dyDescent="0.25">
      <c r="A346" s="5" t="s">
        <v>111</v>
      </c>
      <c r="B346" s="6" t="str">
        <f>VLOOKUP($A346,'[1]List of Products'!$1:$100002,2,FALSE)</f>
        <v>Vaze</v>
      </c>
      <c r="C346" s="6" t="str">
        <f>VLOOKUP($A346,'[1]List of Products'!$1:$100002,3,FALSE)</f>
        <v>Citrus Mango</v>
      </c>
      <c r="D346" s="7" t="s">
        <v>25</v>
      </c>
      <c r="E346" s="6" t="str">
        <f>VLOOKUP($D346,[1]Ingredients!$1:$99993,2,FALSE)</f>
        <v>Benzyl Salicylate</v>
      </c>
      <c r="F346" s="6" t="str">
        <f>VLOOKUP($D346,[1]Ingredients!$1:$99993,3,FALSE)</f>
        <v>Fragrance Component</v>
      </c>
      <c r="G346" s="8" t="str">
        <f>VLOOKUP($D346,[1]Ingredients!$1:$99993,4,FALSE)</f>
        <v xml:space="preserve">- - - - - 7 - - - - - - -     - -  - FRA  </v>
      </c>
    </row>
    <row r="347" spans="1:7" x14ac:dyDescent="0.25">
      <c r="A347" s="5" t="s">
        <v>111</v>
      </c>
      <c r="B347" s="6" t="str">
        <f>VLOOKUP($A347,'[1]List of Products'!$1:$100002,2,FALSE)</f>
        <v>Vaze</v>
      </c>
      <c r="C347" s="6" t="str">
        <f>VLOOKUP($A347,'[1]List of Products'!$1:$100002,3,FALSE)</f>
        <v>Citrus Mango</v>
      </c>
      <c r="D347" s="7" t="s">
        <v>95</v>
      </c>
      <c r="E347" s="6" t="str">
        <f>VLOOKUP($D347,[1]Ingredients!$1:$99993,2,FALSE)</f>
        <v>Limonene</v>
      </c>
      <c r="F347" s="6" t="str">
        <f>VLOOKUP($D347,[1]Ingredients!$1:$99993,3,FALSE)</f>
        <v>Fragrance Component</v>
      </c>
      <c r="G347" s="8" t="str">
        <f>VLOOKUP($D347,[1]Ingredients!$1:$99993,4,FALSE)</f>
        <v xml:space="preserve">- - 4 - - 7 - 9 - - - - -     - -  - -  </v>
      </c>
    </row>
    <row r="348" spans="1:7" x14ac:dyDescent="0.25">
      <c r="A348" s="5" t="s">
        <v>111</v>
      </c>
      <c r="B348" s="6" t="str">
        <f>VLOOKUP($A348,'[1]List of Products'!$1:$100002,2,FALSE)</f>
        <v>Vaze</v>
      </c>
      <c r="C348" s="6" t="str">
        <f>VLOOKUP($A348,'[1]List of Products'!$1:$100002,3,FALSE)</f>
        <v>Citrus Mango</v>
      </c>
      <c r="D348" s="7" t="s">
        <v>18</v>
      </c>
      <c r="E348" s="6" t="str">
        <f>VLOOKUP($D348,[1]Ingredients!$1:$99993,2,FALSE)</f>
        <v>citrus limon l. burm. f. peel oil</v>
      </c>
      <c r="F348" s="6" t="str">
        <f>VLOOKUP($D348,[1]Ingredients!$1:$99993,3,FALSE)</f>
        <v>Fragrance Component</v>
      </c>
      <c r="G348" s="8" t="str">
        <f>VLOOKUP($D348,[1]Ingredients!$1:$99993,4,FALSE)</f>
        <v xml:space="preserve">- - - - - 7 - - - - - - -     - -  - -  </v>
      </c>
    </row>
    <row r="349" spans="1:7" x14ac:dyDescent="0.25">
      <c r="A349" s="5" t="s">
        <v>111</v>
      </c>
      <c r="B349" s="6" t="str">
        <f>VLOOKUP($A349,'[1]List of Products'!$1:$100002,2,FALSE)</f>
        <v>Vaze</v>
      </c>
      <c r="C349" s="6" t="str">
        <f>VLOOKUP($A349,'[1]List of Products'!$1:$100002,3,FALSE)</f>
        <v>Citrus Mango</v>
      </c>
      <c r="D349" s="7" t="s">
        <v>101</v>
      </c>
      <c r="E349" s="6" t="str">
        <f>VLOOKUP($D349,[1]Ingredients!$1:$99993,2,FALSE)</f>
        <v>alpha-1-(2,6,6-Trimethyl-2-cyclohexen-1-yl)-2-buten-1-one</v>
      </c>
      <c r="F349" s="6" t="str">
        <f>VLOOKUP($D349,[1]Ingredients!$1:$99993,3,FALSE)</f>
        <v>Fragrance Component</v>
      </c>
      <c r="G349" s="8" t="str">
        <f>VLOOKUP($D349,[1]Ingredients!$1:$99993,4,FALSE)</f>
        <v xml:space="preserve">- - - - - 7 - - - - - - -     - -  - FRA  </v>
      </c>
    </row>
    <row r="350" spans="1:7" x14ac:dyDescent="0.25">
      <c r="A350" s="5" t="s">
        <v>113</v>
      </c>
      <c r="B350" s="6" t="str">
        <f>VLOOKUP($A350,'[1]List of Products'!$1:$100002,2,FALSE)</f>
        <v>Vaze</v>
      </c>
      <c r="C350" s="6" t="str">
        <f>VLOOKUP($A350,'[1]List of Products'!$1:$100002,3,FALSE)</f>
        <v>Kiwi &amp; Grapefruit</v>
      </c>
      <c r="D350" s="7" t="s">
        <v>99</v>
      </c>
      <c r="E350" s="6" t="str">
        <f>VLOOKUP($D350,[1]Ingredients!$1:$99993,2,FALSE)</f>
        <v>acetic acid ethenyl ester polymer with ethene</v>
      </c>
      <c r="F350" s="6" t="str">
        <f>VLOOKUP($D350,[1]Ingredients!$1:$99993,3,FALSE)</f>
        <v>Other</v>
      </c>
      <c r="G350" s="8" t="str">
        <f>VLOOKUP($D350,[1]Ingredients!$1:$99993,4,FALSE)</f>
        <v xml:space="preserve">- - - - - 7 - - - - - - -     - -  - -  </v>
      </c>
    </row>
    <row r="351" spans="1:7" x14ac:dyDescent="0.25">
      <c r="A351" s="5" t="s">
        <v>113</v>
      </c>
      <c r="B351" s="6" t="str">
        <f>VLOOKUP($A351,'[1]List of Products'!$1:$100002,2,FALSE)</f>
        <v>Vaze</v>
      </c>
      <c r="C351" s="6" t="str">
        <f>VLOOKUP($A351,'[1]List of Products'!$1:$100002,3,FALSE)</f>
        <v>Kiwi &amp; Grapefruit</v>
      </c>
      <c r="D351" s="7" t="s">
        <v>85</v>
      </c>
      <c r="E351" s="6" t="str">
        <f>VLOOKUP($D351,[1]Ingredients!$1:$99993,2,FALSE)</f>
        <v>alpha-Pinene</v>
      </c>
      <c r="F351" s="6" t="str">
        <f>VLOOKUP($D351,[1]Ingredients!$1:$99993,3,FALSE)</f>
        <v>Fragrance Component</v>
      </c>
      <c r="G351" s="8" t="str">
        <f>VLOOKUP($D351,[1]Ingredients!$1:$99993,4,FALSE)</f>
        <v xml:space="preserve">- - - - - 7 - - - - - - -     - -  - -  </v>
      </c>
    </row>
    <row r="352" spans="1:7" x14ac:dyDescent="0.25">
      <c r="A352" s="5" t="s">
        <v>113</v>
      </c>
      <c r="B352" s="6" t="str">
        <f>VLOOKUP($A352,'[1]List of Products'!$1:$100002,2,FALSE)</f>
        <v>Vaze</v>
      </c>
      <c r="C352" s="6" t="str">
        <f>VLOOKUP($A352,'[1]List of Products'!$1:$100002,3,FALSE)</f>
        <v>Kiwi &amp; Grapefruit</v>
      </c>
      <c r="D352" s="7" t="s">
        <v>12</v>
      </c>
      <c r="E352" s="6" t="str">
        <f>VLOOKUP($D352,[1]Ingredients!$1:$99993,2,FALSE)</f>
        <v>Citral</v>
      </c>
      <c r="F352" s="6" t="str">
        <f>VLOOKUP($D352,[1]Ingredients!$1:$99993,3,FALSE)</f>
        <v>Fragrance Component</v>
      </c>
      <c r="G352" s="8" t="str">
        <f>VLOOKUP($D352,[1]Ingredients!$1:$99993,4,FALSE)</f>
        <v xml:space="preserve">- 2 - - - 7 - - - - - - -     - -  - FRA  </v>
      </c>
    </row>
    <row r="353" spans="1:7" x14ac:dyDescent="0.25">
      <c r="A353" s="5" t="s">
        <v>113</v>
      </c>
      <c r="B353" s="6" t="str">
        <f>VLOOKUP($A353,'[1]List of Products'!$1:$100002,2,FALSE)</f>
        <v>Vaze</v>
      </c>
      <c r="C353" s="6" t="str">
        <f>VLOOKUP($A353,'[1]List of Products'!$1:$100002,3,FALSE)</f>
        <v>Kiwi &amp; Grapefruit</v>
      </c>
      <c r="D353" s="7" t="s">
        <v>95</v>
      </c>
      <c r="E353" s="6" t="str">
        <f>VLOOKUP($D353,[1]Ingredients!$1:$99993,2,FALSE)</f>
        <v>Limonene</v>
      </c>
      <c r="F353" s="6" t="str">
        <f>VLOOKUP($D353,[1]Ingredients!$1:$99993,3,FALSE)</f>
        <v>Fragrance Component</v>
      </c>
      <c r="G353" s="8" t="str">
        <f>VLOOKUP($D353,[1]Ingredients!$1:$99993,4,FALSE)</f>
        <v xml:space="preserve">- - 4 - - 7 - 9 - - - - -     - -  - -  </v>
      </c>
    </row>
    <row r="354" spans="1:7" x14ac:dyDescent="0.25">
      <c r="A354" s="5" t="s">
        <v>113</v>
      </c>
      <c r="B354" s="6" t="str">
        <f>VLOOKUP($A354,'[1]List of Products'!$1:$100002,2,FALSE)</f>
        <v>Vaze</v>
      </c>
      <c r="C354" s="6" t="str">
        <f>VLOOKUP($A354,'[1]List of Products'!$1:$100002,3,FALSE)</f>
        <v>Kiwi &amp; Grapefruit</v>
      </c>
      <c r="D354" s="7" t="s">
        <v>16</v>
      </c>
      <c r="E354" s="6" t="str">
        <f>VLOOKUP($D354,[1]Ingredients!$1:$99993,2,FALSE)</f>
        <v>Linalol</v>
      </c>
      <c r="F354" s="6" t="str">
        <f>VLOOKUP($D354,[1]Ingredients!$1:$99993,3,FALSE)</f>
        <v>Fragrance Component</v>
      </c>
      <c r="G354" s="8" t="str">
        <f>VLOOKUP($D354,[1]Ingredients!$1:$99993,4,FALSE)</f>
        <v xml:space="preserve">- - - - - 7 - - - - - - -     - -  - FRA  </v>
      </c>
    </row>
    <row r="355" spans="1:7" x14ac:dyDescent="0.25">
      <c r="A355" s="5" t="s">
        <v>113</v>
      </c>
      <c r="B355" s="6" t="str">
        <f>VLOOKUP($A355,'[1]List of Products'!$1:$100002,2,FALSE)</f>
        <v>Vaze</v>
      </c>
      <c r="C355" s="6" t="str">
        <f>VLOOKUP($A355,'[1]List of Products'!$1:$100002,3,FALSE)</f>
        <v>Kiwi &amp; Grapefruit</v>
      </c>
      <c r="D355" s="7" t="s">
        <v>101</v>
      </c>
      <c r="E355" s="6" t="str">
        <f>VLOOKUP($D355,[1]Ingredients!$1:$99993,2,FALSE)</f>
        <v>alpha-1-(2,6,6-Trimethyl-2-cyclohexen-1-yl)-2-buten-1-one</v>
      </c>
      <c r="F355" s="6" t="str">
        <f>VLOOKUP($D355,[1]Ingredients!$1:$99993,3,FALSE)</f>
        <v>Fragrance Component</v>
      </c>
      <c r="G355" s="8" t="str">
        <f>VLOOKUP($D355,[1]Ingredients!$1:$99993,4,FALSE)</f>
        <v xml:space="preserve">- - - - - 7 - - - - - - -     - -  - FRA  </v>
      </c>
    </row>
    <row r="356" spans="1:7" x14ac:dyDescent="0.25">
      <c r="A356" s="5" t="s">
        <v>113</v>
      </c>
      <c r="B356" s="6" t="str">
        <f>VLOOKUP($A356,'[1]List of Products'!$1:$100002,2,FALSE)</f>
        <v>Vaze</v>
      </c>
      <c r="C356" s="6" t="str">
        <f>VLOOKUP($A356,'[1]List of Products'!$1:$100002,3,FALSE)</f>
        <v>Kiwi &amp; Grapefruit</v>
      </c>
      <c r="D356" s="7" t="s">
        <v>28</v>
      </c>
      <c r="E356" s="6" t="str">
        <f>VLOOKUP($D356,[1]Ingredients!$1:$99993,2,FALSE)</f>
        <v>Butylated hydroxytoluene</v>
      </c>
      <c r="F356" s="6" t="str">
        <f>VLOOKUP($D356,[1]Ingredients!$1:$99993,3,FALSE)</f>
        <v>Stabilizer</v>
      </c>
      <c r="G356" s="8" t="str">
        <f>VLOOKUP($D356,[1]Ingredients!$1:$99993,4,FALSE)</f>
        <v xml:space="preserve">- - - - - 7 - 9 - - - - -     - -  - -  </v>
      </c>
    </row>
    <row r="357" spans="1:7" x14ac:dyDescent="0.25">
      <c r="A357" s="5" t="s">
        <v>113</v>
      </c>
      <c r="B357" s="6" t="str">
        <f>VLOOKUP($A357,'[1]List of Products'!$1:$100002,2,FALSE)</f>
        <v>Vaze</v>
      </c>
      <c r="C357" s="6" t="str">
        <f>VLOOKUP($A357,'[1]List of Products'!$1:$100002,3,FALSE)</f>
        <v>Kiwi &amp; Grapefruit</v>
      </c>
      <c r="D357" s="7" t="s">
        <v>58</v>
      </c>
      <c r="E357" s="6" t="str">
        <f>VLOOKUP($D357,[1]Ingredients!$1:$99993,2,FALSE)</f>
        <v>Benzyl Benzoate</v>
      </c>
      <c r="F357" s="6" t="str">
        <f>VLOOKUP($D357,[1]Ingredients!$1:$99993,3,FALSE)</f>
        <v>Solvent</v>
      </c>
      <c r="G357" s="8" t="str">
        <f>VLOOKUP($D357,[1]Ingredients!$1:$99993,4,FALSE)</f>
        <v xml:space="preserve">- 2 - - - 7 - - - - - - -     - -  - FRA  </v>
      </c>
    </row>
    <row r="358" spans="1:7" x14ac:dyDescent="0.25">
      <c r="A358" s="5" t="s">
        <v>113</v>
      </c>
      <c r="B358" s="6" t="str">
        <f>VLOOKUP($A358,'[1]List of Products'!$1:$100002,2,FALSE)</f>
        <v>Vaze</v>
      </c>
      <c r="C358" s="6" t="str">
        <f>VLOOKUP($A358,'[1]List of Products'!$1:$100002,3,FALSE)</f>
        <v>Kiwi &amp; Grapefruit</v>
      </c>
      <c r="D358" s="7" t="s">
        <v>18</v>
      </c>
      <c r="E358" s="6" t="str">
        <f>VLOOKUP($D358,[1]Ingredients!$1:$99993,2,FALSE)</f>
        <v>citrus limon l. burm. f. peel oil</v>
      </c>
      <c r="F358" s="6" t="str">
        <f>VLOOKUP($D358,[1]Ingredients!$1:$99993,3,FALSE)</f>
        <v>Fragrance Component</v>
      </c>
      <c r="G358" s="8" t="str">
        <f>VLOOKUP($D358,[1]Ingredients!$1:$99993,4,FALSE)</f>
        <v xml:space="preserve">- - - - - 7 - - - - - - -     - -  - -  </v>
      </c>
    </row>
    <row r="359" spans="1:7" x14ac:dyDescent="0.25">
      <c r="A359" s="5" t="s">
        <v>114</v>
      </c>
      <c r="B359" s="6" t="str">
        <f>VLOOKUP($A359,'[1]List of Products'!$1:$100002,2,FALSE)</f>
        <v>Vaze</v>
      </c>
      <c r="C359" s="6" t="str">
        <f>VLOOKUP($A359,'[1]List of Products'!$1:$100002,3,FALSE)</f>
        <v>Linen Breeze</v>
      </c>
      <c r="D359" s="7" t="s">
        <v>99</v>
      </c>
      <c r="E359" s="6" t="str">
        <f>VLOOKUP($D359,[1]Ingredients!$1:$99993,2,FALSE)</f>
        <v>acetic acid ethenyl ester polymer with ethene</v>
      </c>
      <c r="F359" s="6" t="str">
        <f>VLOOKUP($D359,[1]Ingredients!$1:$99993,3,FALSE)</f>
        <v>Other</v>
      </c>
      <c r="G359" s="8" t="str">
        <f>VLOOKUP($D359,[1]Ingredients!$1:$99993,4,FALSE)</f>
        <v xml:space="preserve">- - - - - 7 - - - - - - -     - -  - -  </v>
      </c>
    </row>
    <row r="360" spans="1:7" x14ac:dyDescent="0.25">
      <c r="A360" s="5" t="s">
        <v>114</v>
      </c>
      <c r="B360" s="6" t="str">
        <f>VLOOKUP($A360,'[1]List of Products'!$1:$100002,2,FALSE)</f>
        <v>Vaze</v>
      </c>
      <c r="C360" s="6" t="str">
        <f>VLOOKUP($A360,'[1]List of Products'!$1:$100002,3,FALSE)</f>
        <v>Linen Breeze</v>
      </c>
      <c r="D360" s="7" t="s">
        <v>85</v>
      </c>
      <c r="E360" s="6" t="str">
        <f>VLOOKUP($D360,[1]Ingredients!$1:$99993,2,FALSE)</f>
        <v>alpha-Pinene</v>
      </c>
      <c r="F360" s="6" t="str">
        <f>VLOOKUP($D360,[1]Ingredients!$1:$99993,3,FALSE)</f>
        <v>Fragrance Component</v>
      </c>
      <c r="G360" s="8" t="str">
        <f>VLOOKUP($D360,[1]Ingredients!$1:$99993,4,FALSE)</f>
        <v xml:space="preserve">- - - - - 7 - - - - - - -     - -  - -  </v>
      </c>
    </row>
    <row r="361" spans="1:7" x14ac:dyDescent="0.25">
      <c r="A361" s="5" t="s">
        <v>114</v>
      </c>
      <c r="B361" s="6" t="str">
        <f>VLOOKUP($A361,'[1]List of Products'!$1:$100002,2,FALSE)</f>
        <v>Vaze</v>
      </c>
      <c r="C361" s="6" t="str">
        <f>VLOOKUP($A361,'[1]List of Products'!$1:$100002,3,FALSE)</f>
        <v>Linen Breeze</v>
      </c>
      <c r="D361" s="7" t="s">
        <v>12</v>
      </c>
      <c r="E361" s="6" t="str">
        <f>VLOOKUP($D361,[1]Ingredients!$1:$99993,2,FALSE)</f>
        <v>Citral</v>
      </c>
      <c r="F361" s="6" t="str">
        <f>VLOOKUP($D361,[1]Ingredients!$1:$99993,3,FALSE)</f>
        <v>Fragrance Component</v>
      </c>
      <c r="G361" s="8" t="str">
        <f>VLOOKUP($D361,[1]Ingredients!$1:$99993,4,FALSE)</f>
        <v xml:space="preserve">- 2 - - - 7 - - - - - - -     - -  - FRA  </v>
      </c>
    </row>
    <row r="362" spans="1:7" x14ac:dyDescent="0.25">
      <c r="A362" s="5" t="s">
        <v>114</v>
      </c>
      <c r="B362" s="6" t="str">
        <f>VLOOKUP($A362,'[1]List of Products'!$1:$100002,2,FALSE)</f>
        <v>Vaze</v>
      </c>
      <c r="C362" s="6" t="str">
        <f>VLOOKUP($A362,'[1]List of Products'!$1:$100002,3,FALSE)</f>
        <v>Linen Breeze</v>
      </c>
      <c r="D362" s="7" t="s">
        <v>55</v>
      </c>
      <c r="E362" s="6" t="str">
        <f>VLOOKUP($D362,[1]Ingredients!$1:$99993,2,FALSE)</f>
        <v>p-Lysmeral</v>
      </c>
      <c r="F362" s="6" t="str">
        <f>VLOOKUP($D362,[1]Ingredients!$1:$99993,3,FALSE)</f>
        <v>Fragrance Component</v>
      </c>
      <c r="G362" s="8" t="str">
        <f>VLOOKUP($D362,[1]Ingredients!$1:$99993,4,FALSE)</f>
        <v xml:space="preserve">- - - - 6 7 - - - - - - -     - -  - FRA  </v>
      </c>
    </row>
    <row r="363" spans="1:7" x14ac:dyDescent="0.25">
      <c r="A363" s="5" t="s">
        <v>114</v>
      </c>
      <c r="B363" s="6" t="str">
        <f>VLOOKUP($A363,'[1]List of Products'!$1:$100002,2,FALSE)</f>
        <v>Vaze</v>
      </c>
      <c r="C363" s="6" t="str">
        <f>VLOOKUP($A363,'[1]List of Products'!$1:$100002,3,FALSE)</f>
        <v>Linen Breeze</v>
      </c>
      <c r="D363" s="7" t="s">
        <v>16</v>
      </c>
      <c r="E363" s="6" t="str">
        <f>VLOOKUP($D363,[1]Ingredients!$1:$99993,2,FALSE)</f>
        <v>Linalol</v>
      </c>
      <c r="F363" s="6" t="str">
        <f>VLOOKUP($D363,[1]Ingredients!$1:$99993,3,FALSE)</f>
        <v>Fragrance Component</v>
      </c>
      <c r="G363" s="8" t="str">
        <f>VLOOKUP($D363,[1]Ingredients!$1:$99993,4,FALSE)</f>
        <v xml:space="preserve">- - - - - 7 - - - - - - -     - -  - FRA  </v>
      </c>
    </row>
    <row r="364" spans="1:7" x14ac:dyDescent="0.25">
      <c r="A364" s="5" t="s">
        <v>114</v>
      </c>
      <c r="B364" s="6" t="str">
        <f>VLOOKUP($A364,'[1]List of Products'!$1:$100002,2,FALSE)</f>
        <v>Vaze</v>
      </c>
      <c r="C364" s="6" t="str">
        <f>VLOOKUP($A364,'[1]List of Products'!$1:$100002,3,FALSE)</f>
        <v>Linen Breeze</v>
      </c>
      <c r="D364" s="7" t="s">
        <v>115</v>
      </c>
      <c r="E364" s="6" t="str">
        <f>VLOOKUP($D364,[1]Ingredients!$1:$99993,2,FALSE)</f>
        <v>Lilial-methyl anthranilate (Schiff base)</v>
      </c>
      <c r="F364" s="6" t="str">
        <f>VLOOKUP($D364,[1]Ingredients!$1:$99993,3,FALSE)</f>
        <v>Fragrance Component</v>
      </c>
      <c r="G364" s="8" t="str">
        <f>VLOOKUP($D364,[1]Ingredients!$1:$99993,4,FALSE)</f>
        <v xml:space="preserve">- - - - - 7 - - - - - - -     - -  - -  </v>
      </c>
    </row>
    <row r="365" spans="1:7" x14ac:dyDescent="0.25">
      <c r="A365" s="5" t="s">
        <v>114</v>
      </c>
      <c r="B365" s="6" t="str">
        <f>VLOOKUP($A365,'[1]List of Products'!$1:$100002,2,FALSE)</f>
        <v>Vaze</v>
      </c>
      <c r="C365" s="6" t="str">
        <f>VLOOKUP($A365,'[1]List of Products'!$1:$100002,3,FALSE)</f>
        <v>Linen Breeze</v>
      </c>
      <c r="D365" s="7" t="s">
        <v>58</v>
      </c>
      <c r="E365" s="6" t="str">
        <f>VLOOKUP($D365,[1]Ingredients!$1:$99993,2,FALSE)</f>
        <v>Benzyl Benzoate</v>
      </c>
      <c r="F365" s="6" t="str">
        <f>VLOOKUP($D365,[1]Ingredients!$1:$99993,3,FALSE)</f>
        <v>Solvent</v>
      </c>
      <c r="G365" s="8" t="str">
        <f>VLOOKUP($D365,[1]Ingredients!$1:$99993,4,FALSE)</f>
        <v xml:space="preserve">- 2 - - - 7 - - - - - - -     - -  - FRA  </v>
      </c>
    </row>
    <row r="366" spans="1:7" x14ac:dyDescent="0.25">
      <c r="A366" s="5" t="s">
        <v>114</v>
      </c>
      <c r="B366" s="6" t="str">
        <f>VLOOKUP($A366,'[1]List of Products'!$1:$100002,2,FALSE)</f>
        <v>Vaze</v>
      </c>
      <c r="C366" s="6" t="str">
        <f>VLOOKUP($A366,'[1]List of Products'!$1:$100002,3,FALSE)</f>
        <v>Linen Breeze</v>
      </c>
      <c r="D366" s="7" t="s">
        <v>116</v>
      </c>
      <c r="E366" s="6" t="str">
        <f>VLOOKUP($D366,[1]Ingredients!$1:$99993,2,FALSE)</f>
        <v>5-(2,2,3-trimethyl-3-cyclopentenyl)-3-methylpentan-2-ol</v>
      </c>
      <c r="F366" s="6" t="str">
        <f>VLOOKUP($D366,[1]Ingredients!$1:$99993,3,FALSE)</f>
        <v>Fragrance Component</v>
      </c>
      <c r="G366" s="8" t="str">
        <f>VLOOKUP($D366,[1]Ingredients!$1:$99993,4,FALSE)</f>
        <v xml:space="preserve">- - - - - 7 - - - - - - -     - -  - -  </v>
      </c>
    </row>
    <row r="367" spans="1:7" x14ac:dyDescent="0.25">
      <c r="A367" s="5" t="s">
        <v>114</v>
      </c>
      <c r="B367" s="6" t="str">
        <f>VLOOKUP($A367,'[1]List of Products'!$1:$100002,2,FALSE)</f>
        <v>Vaze</v>
      </c>
      <c r="C367" s="6" t="str">
        <f>VLOOKUP($A367,'[1]List of Products'!$1:$100002,3,FALSE)</f>
        <v>Linen Breeze</v>
      </c>
      <c r="D367" s="7" t="s">
        <v>117</v>
      </c>
      <c r="E367" s="6" t="str">
        <f>VLOOKUP($D367,[1]Ingredients!$1:$99993,2,FALSE)</f>
        <v>cinnamaldehyde</v>
      </c>
      <c r="F367" s="6" t="str">
        <f>VLOOKUP($D367,[1]Ingredients!$1:$99993,3,FALSE)</f>
        <v>Fragrance Component</v>
      </c>
      <c r="G367" s="8" t="str">
        <f>VLOOKUP($D367,[1]Ingredients!$1:$99993,4,FALSE)</f>
        <v xml:space="preserve">- - - - - 7 - - - - - - -     - -  - FRA  </v>
      </c>
    </row>
    <row r="368" spans="1:7" x14ac:dyDescent="0.25">
      <c r="A368" s="5" t="s">
        <v>114</v>
      </c>
      <c r="B368" s="6" t="str">
        <f>VLOOKUP($A368,'[1]List of Products'!$1:$100002,2,FALSE)</f>
        <v>Vaze</v>
      </c>
      <c r="C368" s="6" t="str">
        <f>VLOOKUP($A368,'[1]List of Products'!$1:$100002,3,FALSE)</f>
        <v>Linen Breeze</v>
      </c>
      <c r="D368" s="7" t="s">
        <v>28</v>
      </c>
      <c r="E368" s="6" t="str">
        <f>VLOOKUP($D368,[1]Ingredients!$1:$99993,2,FALSE)</f>
        <v>Butylated hydroxytoluene</v>
      </c>
      <c r="F368" s="6" t="str">
        <f>VLOOKUP($D368,[1]Ingredients!$1:$99993,3,FALSE)</f>
        <v>Stabilizer</v>
      </c>
      <c r="G368" s="8" t="str">
        <f>VLOOKUP($D368,[1]Ingredients!$1:$99993,4,FALSE)</f>
        <v xml:space="preserve">- - - - - 7 - 9 - - - - -     - -  - -  </v>
      </c>
    </row>
    <row r="369" spans="1:7" x14ac:dyDescent="0.25">
      <c r="A369" s="5" t="s">
        <v>118</v>
      </c>
      <c r="B369" s="6" t="str">
        <f>VLOOKUP($A369,'[1]List of Products'!$1:$100002,2,FALSE)</f>
        <v>Vaze</v>
      </c>
      <c r="C369" s="6" t="str">
        <f>VLOOKUP($A369,'[1]List of Products'!$1:$100002,3,FALSE)</f>
        <v>Clove &amp; Cardamom</v>
      </c>
      <c r="D369" s="7" t="s">
        <v>99</v>
      </c>
      <c r="E369" s="6" t="str">
        <f>VLOOKUP($D369,[1]Ingredients!$1:$99993,2,FALSE)</f>
        <v>acetic acid ethenyl ester polymer with ethene</v>
      </c>
      <c r="F369" s="6" t="str">
        <f>VLOOKUP($D369,[1]Ingredients!$1:$99993,3,FALSE)</f>
        <v>Other</v>
      </c>
      <c r="G369" s="8" t="str">
        <f>VLOOKUP($D369,[1]Ingredients!$1:$99993,4,FALSE)</f>
        <v xml:space="preserve">- - - - - 7 - - - - - - -     - -  - -  </v>
      </c>
    </row>
    <row r="370" spans="1:7" x14ac:dyDescent="0.25">
      <c r="A370" s="5" t="s">
        <v>118</v>
      </c>
      <c r="B370" s="6" t="str">
        <f>VLOOKUP($A370,'[1]List of Products'!$1:$100002,2,FALSE)</f>
        <v>Vaze</v>
      </c>
      <c r="C370" s="6" t="str">
        <f>VLOOKUP($A370,'[1]List of Products'!$1:$100002,3,FALSE)</f>
        <v>Clove &amp; Cardamom</v>
      </c>
      <c r="D370" s="7" t="s">
        <v>12</v>
      </c>
      <c r="E370" s="6" t="str">
        <f>VLOOKUP($D370,[1]Ingredients!$1:$99993,2,FALSE)</f>
        <v>Citral</v>
      </c>
      <c r="F370" s="6" t="str">
        <f>VLOOKUP($D370,[1]Ingredients!$1:$99993,3,FALSE)</f>
        <v>Fragrance Component</v>
      </c>
      <c r="G370" s="8" t="str">
        <f>VLOOKUP($D370,[1]Ingredients!$1:$99993,4,FALSE)</f>
        <v xml:space="preserve">- 2 - - - 7 - - - - - - -     - -  - FRA  </v>
      </c>
    </row>
    <row r="371" spans="1:7" x14ac:dyDescent="0.25">
      <c r="A371" s="5" t="s">
        <v>118</v>
      </c>
      <c r="B371" s="6" t="str">
        <f>VLOOKUP($A371,'[1]List of Products'!$1:$100002,2,FALSE)</f>
        <v>Vaze</v>
      </c>
      <c r="C371" s="6" t="str">
        <f>VLOOKUP($A371,'[1]List of Products'!$1:$100002,3,FALSE)</f>
        <v>Clove &amp; Cardamom</v>
      </c>
      <c r="D371" s="7" t="s">
        <v>85</v>
      </c>
      <c r="E371" s="6" t="str">
        <f>VLOOKUP($D371,[1]Ingredients!$1:$99993,2,FALSE)</f>
        <v>alpha-Pinene</v>
      </c>
      <c r="F371" s="6" t="str">
        <f>VLOOKUP($D371,[1]Ingredients!$1:$99993,3,FALSE)</f>
        <v>Fragrance Component</v>
      </c>
      <c r="G371" s="8" t="str">
        <f>VLOOKUP($D371,[1]Ingredients!$1:$99993,4,FALSE)</f>
        <v xml:space="preserve">- - - - - 7 - - - - - - -     - -  - -  </v>
      </c>
    </row>
    <row r="372" spans="1:7" x14ac:dyDescent="0.25">
      <c r="A372" s="5" t="s">
        <v>118</v>
      </c>
      <c r="B372" s="6" t="str">
        <f>VLOOKUP($A372,'[1]List of Products'!$1:$100002,2,FALSE)</f>
        <v>Vaze</v>
      </c>
      <c r="C372" s="6" t="str">
        <f>VLOOKUP($A372,'[1]List of Products'!$1:$100002,3,FALSE)</f>
        <v>Clove &amp; Cardamom</v>
      </c>
      <c r="D372" s="7" t="s">
        <v>28</v>
      </c>
      <c r="E372" s="6" t="str">
        <f>VLOOKUP($D372,[1]Ingredients!$1:$99993,2,FALSE)</f>
        <v>Butylated hydroxytoluene</v>
      </c>
      <c r="F372" s="6" t="str">
        <f>VLOOKUP($D372,[1]Ingredients!$1:$99993,3,FALSE)</f>
        <v>Stabilizer</v>
      </c>
      <c r="G372" s="8" t="str">
        <f>VLOOKUP($D372,[1]Ingredients!$1:$99993,4,FALSE)</f>
        <v xml:space="preserve">- - - - - 7 - 9 - - - - -     - -  - -  </v>
      </c>
    </row>
    <row r="373" spans="1:7" x14ac:dyDescent="0.25">
      <c r="A373" s="5" t="s">
        <v>119</v>
      </c>
      <c r="B373" s="6" t="str">
        <f>VLOOKUP($A373,'[1]List of Products'!$1:$100002,2,FALSE)</f>
        <v>AirLoop</v>
      </c>
      <c r="C373" s="6" t="str">
        <f>VLOOKUP($A373,'[1]List of Products'!$1:$100002,3,FALSE)</f>
        <v>Linen Breeze</v>
      </c>
      <c r="D373" s="7" t="s">
        <v>99</v>
      </c>
      <c r="E373" s="6" t="str">
        <f>VLOOKUP($D373,[1]Ingredients!$1:$99993,2,FALSE)</f>
        <v>acetic acid ethenyl ester polymer with ethene</v>
      </c>
      <c r="F373" s="6" t="str">
        <f>VLOOKUP($D373,[1]Ingredients!$1:$99993,3,FALSE)</f>
        <v>Other</v>
      </c>
      <c r="G373" s="8" t="str">
        <f>VLOOKUP($D373,[1]Ingredients!$1:$99993,4,FALSE)</f>
        <v xml:space="preserve">- - - - - 7 - - - - - - -     - -  - -  </v>
      </c>
    </row>
    <row r="374" spans="1:7" x14ac:dyDescent="0.25">
      <c r="A374" s="5" t="s">
        <v>119</v>
      </c>
      <c r="B374" s="6" t="str">
        <f>VLOOKUP($A374,'[1]List of Products'!$1:$100002,2,FALSE)</f>
        <v>AirLoop</v>
      </c>
      <c r="C374" s="6" t="str">
        <f>VLOOKUP($A374,'[1]List of Products'!$1:$100002,3,FALSE)</f>
        <v>Linen Breeze</v>
      </c>
      <c r="D374" s="7" t="s">
        <v>85</v>
      </c>
      <c r="E374" s="6" t="str">
        <f>VLOOKUP($D374,[1]Ingredients!$1:$99993,2,FALSE)</f>
        <v>alpha-Pinene</v>
      </c>
      <c r="F374" s="6" t="str">
        <f>VLOOKUP($D374,[1]Ingredients!$1:$99993,3,FALSE)</f>
        <v>Fragrance Component</v>
      </c>
      <c r="G374" s="8" t="str">
        <f>VLOOKUP($D374,[1]Ingredients!$1:$99993,4,FALSE)</f>
        <v xml:space="preserve">- - - - - 7 - - - - - - -     - -  - -  </v>
      </c>
    </row>
    <row r="375" spans="1:7" x14ac:dyDescent="0.25">
      <c r="A375" s="5" t="s">
        <v>119</v>
      </c>
      <c r="B375" s="6" t="str">
        <f>VLOOKUP($A375,'[1]List of Products'!$1:$100002,2,FALSE)</f>
        <v>AirLoop</v>
      </c>
      <c r="C375" s="6" t="str">
        <f>VLOOKUP($A375,'[1]List of Products'!$1:$100002,3,FALSE)</f>
        <v>Linen Breeze</v>
      </c>
      <c r="D375" s="7" t="s">
        <v>12</v>
      </c>
      <c r="E375" s="6" t="str">
        <f>VLOOKUP($D375,[1]Ingredients!$1:$99993,2,FALSE)</f>
        <v>Citral</v>
      </c>
      <c r="F375" s="6" t="str">
        <f>VLOOKUP($D375,[1]Ingredients!$1:$99993,3,FALSE)</f>
        <v>Fragrance Component</v>
      </c>
      <c r="G375" s="8" t="str">
        <f>VLOOKUP($D375,[1]Ingredients!$1:$99993,4,FALSE)</f>
        <v xml:space="preserve">- 2 - - - 7 - - - - - - -     - -  - FRA  </v>
      </c>
    </row>
    <row r="376" spans="1:7" x14ac:dyDescent="0.25">
      <c r="A376" s="5" t="s">
        <v>119</v>
      </c>
      <c r="B376" s="6" t="str">
        <f>VLOOKUP($A376,'[1]List of Products'!$1:$100002,2,FALSE)</f>
        <v>AirLoop</v>
      </c>
      <c r="C376" s="6" t="str">
        <f>VLOOKUP($A376,'[1]List of Products'!$1:$100002,3,FALSE)</f>
        <v>Linen Breeze</v>
      </c>
      <c r="D376" s="7" t="s">
        <v>55</v>
      </c>
      <c r="E376" s="6" t="str">
        <f>VLOOKUP($D376,[1]Ingredients!$1:$99993,2,FALSE)</f>
        <v>p-Lysmeral</v>
      </c>
      <c r="F376" s="6" t="str">
        <f>VLOOKUP($D376,[1]Ingredients!$1:$99993,3,FALSE)</f>
        <v>Fragrance Component</v>
      </c>
      <c r="G376" s="8" t="str">
        <f>VLOOKUP($D376,[1]Ingredients!$1:$99993,4,FALSE)</f>
        <v xml:space="preserve">- - - - 6 7 - - - - - - -     - -  - FRA  </v>
      </c>
    </row>
    <row r="377" spans="1:7" x14ac:dyDescent="0.25">
      <c r="A377" s="5" t="s">
        <v>119</v>
      </c>
      <c r="B377" s="6" t="str">
        <f>VLOOKUP($A377,'[1]List of Products'!$1:$100002,2,FALSE)</f>
        <v>AirLoop</v>
      </c>
      <c r="C377" s="6" t="str">
        <f>VLOOKUP($A377,'[1]List of Products'!$1:$100002,3,FALSE)</f>
        <v>Linen Breeze</v>
      </c>
      <c r="D377" s="7" t="s">
        <v>16</v>
      </c>
      <c r="E377" s="6" t="str">
        <f>VLOOKUP($D377,[1]Ingredients!$1:$99993,2,FALSE)</f>
        <v>Linalol</v>
      </c>
      <c r="F377" s="6" t="str">
        <f>VLOOKUP($D377,[1]Ingredients!$1:$99993,3,FALSE)</f>
        <v>Fragrance Component</v>
      </c>
      <c r="G377" s="8" t="str">
        <f>VLOOKUP($D377,[1]Ingredients!$1:$99993,4,FALSE)</f>
        <v xml:space="preserve">- - - - - 7 - - - - - - -     - -  - FRA  </v>
      </c>
    </row>
    <row r="378" spans="1:7" x14ac:dyDescent="0.25">
      <c r="A378" s="5" t="s">
        <v>119</v>
      </c>
      <c r="B378" s="6" t="str">
        <f>VLOOKUP($A378,'[1]List of Products'!$1:$100002,2,FALSE)</f>
        <v>AirLoop</v>
      </c>
      <c r="C378" s="6" t="str">
        <f>VLOOKUP($A378,'[1]List of Products'!$1:$100002,3,FALSE)</f>
        <v>Linen Breeze</v>
      </c>
      <c r="D378" s="7" t="s">
        <v>115</v>
      </c>
      <c r="E378" s="6" t="str">
        <f>VLOOKUP($D378,[1]Ingredients!$1:$99993,2,FALSE)</f>
        <v>Lilial-methyl anthranilate (Schiff base)</v>
      </c>
      <c r="F378" s="6" t="str">
        <f>VLOOKUP($D378,[1]Ingredients!$1:$99993,3,FALSE)</f>
        <v>Fragrance Component</v>
      </c>
      <c r="G378" s="8" t="str">
        <f>VLOOKUP($D378,[1]Ingredients!$1:$99993,4,FALSE)</f>
        <v xml:space="preserve">- - - - - 7 - - - - - - -     - -  - -  </v>
      </c>
    </row>
    <row r="379" spans="1:7" x14ac:dyDescent="0.25">
      <c r="A379" s="5" t="s">
        <v>119</v>
      </c>
      <c r="B379" s="6" t="str">
        <f>VLOOKUP($A379,'[1]List of Products'!$1:$100002,2,FALSE)</f>
        <v>AirLoop</v>
      </c>
      <c r="C379" s="6" t="str">
        <f>VLOOKUP($A379,'[1]List of Products'!$1:$100002,3,FALSE)</f>
        <v>Linen Breeze</v>
      </c>
      <c r="D379" s="7" t="s">
        <v>58</v>
      </c>
      <c r="E379" s="6" t="str">
        <f>VLOOKUP($D379,[1]Ingredients!$1:$99993,2,FALSE)</f>
        <v>Benzyl Benzoate</v>
      </c>
      <c r="F379" s="6" t="str">
        <f>VLOOKUP($D379,[1]Ingredients!$1:$99993,3,FALSE)</f>
        <v>Solvent</v>
      </c>
      <c r="G379" s="8" t="str">
        <f>VLOOKUP($D379,[1]Ingredients!$1:$99993,4,FALSE)</f>
        <v xml:space="preserve">- 2 - - - 7 - - - - - - -     - -  - FRA  </v>
      </c>
    </row>
    <row r="380" spans="1:7" x14ac:dyDescent="0.25">
      <c r="A380" s="5" t="s">
        <v>119</v>
      </c>
      <c r="B380" s="6" t="str">
        <f>VLOOKUP($A380,'[1]List of Products'!$1:$100002,2,FALSE)</f>
        <v>AirLoop</v>
      </c>
      <c r="C380" s="6" t="str">
        <f>VLOOKUP($A380,'[1]List of Products'!$1:$100002,3,FALSE)</f>
        <v>Linen Breeze</v>
      </c>
      <c r="D380" s="7" t="s">
        <v>116</v>
      </c>
      <c r="E380" s="6" t="str">
        <f>VLOOKUP($D380,[1]Ingredients!$1:$99993,2,FALSE)</f>
        <v>5-(2,2,3-trimethyl-3-cyclopentenyl)-3-methylpentan-2-ol</v>
      </c>
      <c r="F380" s="6" t="str">
        <f>VLOOKUP($D380,[1]Ingredients!$1:$99993,3,FALSE)</f>
        <v>Fragrance Component</v>
      </c>
      <c r="G380" s="8" t="str">
        <f>VLOOKUP($D380,[1]Ingredients!$1:$99993,4,FALSE)</f>
        <v xml:space="preserve">- - - - - 7 - - - - - - -     - -  - -  </v>
      </c>
    </row>
    <row r="381" spans="1:7" x14ac:dyDescent="0.25">
      <c r="A381" s="5" t="s">
        <v>119</v>
      </c>
      <c r="B381" s="6" t="str">
        <f>VLOOKUP($A381,'[1]List of Products'!$1:$100002,2,FALSE)</f>
        <v>AirLoop</v>
      </c>
      <c r="C381" s="6" t="str">
        <f>VLOOKUP($A381,'[1]List of Products'!$1:$100002,3,FALSE)</f>
        <v>Linen Breeze</v>
      </c>
      <c r="D381" s="7" t="s">
        <v>117</v>
      </c>
      <c r="E381" s="6" t="str">
        <f>VLOOKUP($D381,[1]Ingredients!$1:$99993,2,FALSE)</f>
        <v>cinnamaldehyde</v>
      </c>
      <c r="F381" s="6" t="str">
        <f>VLOOKUP($D381,[1]Ingredients!$1:$99993,3,FALSE)</f>
        <v>Fragrance Component</v>
      </c>
      <c r="G381" s="8" t="str">
        <f>VLOOKUP($D381,[1]Ingredients!$1:$99993,4,FALSE)</f>
        <v xml:space="preserve">- - - - - 7 - - - - - - -     - -  - FRA  </v>
      </c>
    </row>
    <row r="382" spans="1:7" x14ac:dyDescent="0.25">
      <c r="A382" s="5" t="s">
        <v>119</v>
      </c>
      <c r="B382" s="6" t="str">
        <f>VLOOKUP($A382,'[1]List of Products'!$1:$100002,2,FALSE)</f>
        <v>AirLoop</v>
      </c>
      <c r="C382" s="6" t="str">
        <f>VLOOKUP($A382,'[1]List of Products'!$1:$100002,3,FALSE)</f>
        <v>Linen Breeze</v>
      </c>
      <c r="D382" s="7" t="s">
        <v>28</v>
      </c>
      <c r="E382" s="6" t="str">
        <f>VLOOKUP($D382,[1]Ingredients!$1:$99993,2,FALSE)</f>
        <v>Butylated hydroxytoluene</v>
      </c>
      <c r="F382" s="6" t="str">
        <f>VLOOKUP($D382,[1]Ingredients!$1:$99993,3,FALSE)</f>
        <v>Stabilizer</v>
      </c>
      <c r="G382" s="8" t="str">
        <f>VLOOKUP($D382,[1]Ingredients!$1:$99993,4,FALSE)</f>
        <v xml:space="preserve">- - - - - 7 - 9 - - - - -     - -  - -  </v>
      </c>
    </row>
    <row r="383" spans="1:7" x14ac:dyDescent="0.25">
      <c r="A383" s="5" t="s">
        <v>120</v>
      </c>
      <c r="B383" s="6" t="str">
        <f>VLOOKUP($A383,'[1]List of Products'!$1:$100002,2,FALSE)</f>
        <v>AirLoop</v>
      </c>
      <c r="C383" s="6" t="str">
        <f>VLOOKUP($A383,'[1]List of Products'!$1:$100002,3,FALSE)</f>
        <v>Lavendar &amp; Geranium</v>
      </c>
      <c r="D383" s="7" t="s">
        <v>99</v>
      </c>
      <c r="E383" s="6" t="str">
        <f>VLOOKUP($D383,[1]Ingredients!$1:$99993,2,FALSE)</f>
        <v>acetic acid ethenyl ester polymer with ethene</v>
      </c>
      <c r="F383" s="6" t="str">
        <f>VLOOKUP($D383,[1]Ingredients!$1:$99993,3,FALSE)</f>
        <v>Other</v>
      </c>
      <c r="G383" s="8" t="str">
        <f>VLOOKUP($D383,[1]Ingredients!$1:$99993,4,FALSE)</f>
        <v xml:space="preserve">- - - - - 7 - - - - - - -     - -  - -  </v>
      </c>
    </row>
    <row r="384" spans="1:7" x14ac:dyDescent="0.25">
      <c r="A384" s="5" t="s">
        <v>120</v>
      </c>
      <c r="B384" s="6" t="str">
        <f>VLOOKUP($A384,'[1]List of Products'!$1:$100002,2,FALSE)</f>
        <v>AirLoop</v>
      </c>
      <c r="C384" s="6" t="str">
        <f>VLOOKUP($A384,'[1]List of Products'!$1:$100002,3,FALSE)</f>
        <v>Lavendar &amp; Geranium</v>
      </c>
      <c r="D384" s="7" t="s">
        <v>16</v>
      </c>
      <c r="E384" s="6" t="str">
        <f>VLOOKUP($D384,[1]Ingredients!$1:$99993,2,FALSE)</f>
        <v>Linalol</v>
      </c>
      <c r="F384" s="6" t="str">
        <f>VLOOKUP($D384,[1]Ingredients!$1:$99993,3,FALSE)</f>
        <v>Fragrance Component</v>
      </c>
      <c r="G384" s="8" t="str">
        <f>VLOOKUP($D384,[1]Ingredients!$1:$99993,4,FALSE)</f>
        <v xml:space="preserve">- - - - - 7 - - - - - - -     - -  - FRA  </v>
      </c>
    </row>
    <row r="385" spans="1:7" x14ac:dyDescent="0.25">
      <c r="A385" s="5" t="s">
        <v>120</v>
      </c>
      <c r="B385" s="6" t="str">
        <f>VLOOKUP($A385,'[1]List of Products'!$1:$100002,2,FALSE)</f>
        <v>AirLoop</v>
      </c>
      <c r="C385" s="6" t="str">
        <f>VLOOKUP($A385,'[1]List of Products'!$1:$100002,3,FALSE)</f>
        <v>Lavendar &amp; Geranium</v>
      </c>
      <c r="D385" s="7" t="s">
        <v>85</v>
      </c>
      <c r="E385" s="6" t="str">
        <f>VLOOKUP($D385,[1]Ingredients!$1:$99993,2,FALSE)</f>
        <v>alpha-Pinene</v>
      </c>
      <c r="F385" s="6" t="str">
        <f>VLOOKUP($D385,[1]Ingredients!$1:$99993,3,FALSE)</f>
        <v>Fragrance Component</v>
      </c>
      <c r="G385" s="8" t="str">
        <f>VLOOKUP($D385,[1]Ingredients!$1:$99993,4,FALSE)</f>
        <v xml:space="preserve">- - - - - 7 - - - - - - -     - -  - -  </v>
      </c>
    </row>
    <row r="386" spans="1:7" x14ac:dyDescent="0.25">
      <c r="A386" s="5" t="s">
        <v>120</v>
      </c>
      <c r="B386" s="6" t="str">
        <f>VLOOKUP($A386,'[1]List of Products'!$1:$100002,2,FALSE)</f>
        <v>AirLoop</v>
      </c>
      <c r="C386" s="6" t="str">
        <f>VLOOKUP($A386,'[1]List of Products'!$1:$100002,3,FALSE)</f>
        <v>Lavendar &amp; Geranium</v>
      </c>
      <c r="D386" s="7" t="s">
        <v>68</v>
      </c>
      <c r="E386" s="6" t="str">
        <f>VLOOKUP($D386,[1]Ingredients!$1:$99993,2,FALSE)</f>
        <v>Coumarin</v>
      </c>
      <c r="F386" s="6" t="str">
        <f>VLOOKUP($D386,[1]Ingredients!$1:$99993,3,FALSE)</f>
        <v>Fragrance Component</v>
      </c>
      <c r="G386" s="8" t="str">
        <f>VLOOKUP($D386,[1]Ingredients!$1:$99993,4,FALSE)</f>
        <v xml:space="preserve">- - - - - 7 - 9 - - - - -     - -  - FRA  </v>
      </c>
    </row>
    <row r="387" spans="1:7" x14ac:dyDescent="0.25">
      <c r="A387" s="5" t="s">
        <v>120</v>
      </c>
      <c r="B387" s="6" t="str">
        <f>VLOOKUP($A387,'[1]List of Products'!$1:$100002,2,FALSE)</f>
        <v>AirLoop</v>
      </c>
      <c r="C387" s="6" t="str">
        <f>VLOOKUP($A387,'[1]List of Products'!$1:$100002,3,FALSE)</f>
        <v>Lavendar &amp; Geranium</v>
      </c>
      <c r="D387" s="7" t="s">
        <v>55</v>
      </c>
      <c r="E387" s="6" t="str">
        <f>VLOOKUP($D387,[1]Ingredients!$1:$99993,2,FALSE)</f>
        <v>p-Lysmeral</v>
      </c>
      <c r="F387" s="6" t="str">
        <f>VLOOKUP($D387,[1]Ingredients!$1:$99993,3,FALSE)</f>
        <v>Fragrance Component</v>
      </c>
      <c r="G387" s="8" t="str">
        <f>VLOOKUP($D387,[1]Ingredients!$1:$99993,4,FALSE)</f>
        <v xml:space="preserve">- - - - 6 7 - - - - - - -     - -  - FRA  </v>
      </c>
    </row>
    <row r="388" spans="1:7" x14ac:dyDescent="0.25">
      <c r="A388" s="5" t="s">
        <v>120</v>
      </c>
      <c r="B388" s="6" t="str">
        <f>VLOOKUP($A388,'[1]List of Products'!$1:$100002,2,FALSE)</f>
        <v>AirLoop</v>
      </c>
      <c r="C388" s="6" t="str">
        <f>VLOOKUP($A388,'[1]List of Products'!$1:$100002,3,FALSE)</f>
        <v>Lavendar &amp; Geranium</v>
      </c>
      <c r="D388" s="7" t="s">
        <v>22</v>
      </c>
      <c r="E388" s="6" t="str">
        <f>VLOOKUP($D388,[1]Ingredients!$1:$99993,2,FALSE)</f>
        <v>Citronellol</v>
      </c>
      <c r="F388" s="6" t="str">
        <f>VLOOKUP($D388,[1]Ingredients!$1:$99993,3,FALSE)</f>
        <v>Fragrance Component</v>
      </c>
      <c r="G388" s="8" t="str">
        <f>VLOOKUP($D388,[1]Ingredients!$1:$99993,4,FALSE)</f>
        <v xml:space="preserve">- - - - - 7 - - - - - - -     - -  - FRA  </v>
      </c>
    </row>
    <row r="389" spans="1:7" x14ac:dyDescent="0.25">
      <c r="A389" s="5" t="s">
        <v>120</v>
      </c>
      <c r="B389" s="6" t="str">
        <f>VLOOKUP($A389,'[1]List of Products'!$1:$100002,2,FALSE)</f>
        <v>AirLoop</v>
      </c>
      <c r="C389" s="6" t="str">
        <f>VLOOKUP($A389,'[1]List of Products'!$1:$100002,3,FALSE)</f>
        <v>Lavendar &amp; Geranium</v>
      </c>
      <c r="D389" s="7" t="s">
        <v>21</v>
      </c>
      <c r="E389" s="6" t="str">
        <f>VLOOKUP($D389,[1]Ingredients!$1:$99993,2,FALSE)</f>
        <v>Geraniol</v>
      </c>
      <c r="F389" s="6" t="str">
        <f>VLOOKUP($D389,[1]Ingredients!$1:$99993,3,FALSE)</f>
        <v>Fragrance Component</v>
      </c>
      <c r="G389" s="8" t="str">
        <f>VLOOKUP($D389,[1]Ingredients!$1:$99993,4,FALSE)</f>
        <v xml:space="preserve">- - - - - 7 - - - - - - -     - -  - FRA  </v>
      </c>
    </row>
    <row r="390" spans="1:7" x14ac:dyDescent="0.25">
      <c r="A390" s="5" t="s">
        <v>120</v>
      </c>
      <c r="B390" s="6" t="str">
        <f>VLOOKUP($A390,'[1]List of Products'!$1:$100002,2,FALSE)</f>
        <v>AirLoop</v>
      </c>
      <c r="C390" s="6" t="str">
        <f>VLOOKUP($A390,'[1]List of Products'!$1:$100002,3,FALSE)</f>
        <v>Lavendar &amp; Geranium</v>
      </c>
      <c r="D390" s="7" t="s">
        <v>28</v>
      </c>
      <c r="E390" s="6" t="str">
        <f>VLOOKUP($D390,[1]Ingredients!$1:$99993,2,FALSE)</f>
        <v>Butylated hydroxytoluene</v>
      </c>
      <c r="F390" s="6" t="str">
        <f>VLOOKUP($D390,[1]Ingredients!$1:$99993,3,FALSE)</f>
        <v>Stabilizer</v>
      </c>
      <c r="G390" s="8" t="str">
        <f>VLOOKUP($D390,[1]Ingredients!$1:$99993,4,FALSE)</f>
        <v xml:space="preserve">- - - - - 7 - 9 - - - - -     - -  - -  </v>
      </c>
    </row>
    <row r="391" spans="1:7" x14ac:dyDescent="0.25">
      <c r="A391" s="5" t="s">
        <v>120</v>
      </c>
      <c r="B391" s="6" t="str">
        <f>VLOOKUP($A391,'[1]List of Products'!$1:$100002,2,FALSE)</f>
        <v>AirLoop</v>
      </c>
      <c r="C391" s="6" t="str">
        <f>VLOOKUP($A391,'[1]List of Products'!$1:$100002,3,FALSE)</f>
        <v>Lavendar &amp; Geranium</v>
      </c>
      <c r="D391" s="7" t="s">
        <v>58</v>
      </c>
      <c r="E391" s="6" t="str">
        <f>VLOOKUP($D391,[1]Ingredients!$1:$99993,2,FALSE)</f>
        <v>Benzyl Benzoate</v>
      </c>
      <c r="F391" s="6" t="str">
        <f>VLOOKUP($D391,[1]Ingredients!$1:$99993,3,FALSE)</f>
        <v>Solvent</v>
      </c>
      <c r="G391" s="8" t="str">
        <f>VLOOKUP($D391,[1]Ingredients!$1:$99993,4,FALSE)</f>
        <v xml:space="preserve">- 2 - - - 7 - - - - - - -     - -  - FRA  </v>
      </c>
    </row>
    <row r="392" spans="1:7" x14ac:dyDescent="0.25">
      <c r="A392" s="5" t="s">
        <v>120</v>
      </c>
      <c r="B392" s="6" t="str">
        <f>VLOOKUP($A392,'[1]List of Products'!$1:$100002,2,FALSE)</f>
        <v>AirLoop</v>
      </c>
      <c r="C392" s="6" t="str">
        <f>VLOOKUP($A392,'[1]List of Products'!$1:$100002,3,FALSE)</f>
        <v>Lavendar &amp; Geranium</v>
      </c>
      <c r="D392" s="7" t="s">
        <v>67</v>
      </c>
      <c r="E392" s="6" t="str">
        <f>VLOOKUP($D392,[1]Ingredients!$1:$99993,2,FALSE)</f>
        <v>Diphenyl Ether</v>
      </c>
      <c r="F392" s="6" t="str">
        <f>VLOOKUP($D392,[1]Ingredients!$1:$99993,3,FALSE)</f>
        <v>Fragrance Component</v>
      </c>
      <c r="G392" s="8" t="str">
        <f>VLOOKUP($D392,[1]Ingredients!$1:$99993,4,FALSE)</f>
        <v xml:space="preserve">- - - - - 7 - - - - - - -     - -  - -  </v>
      </c>
    </row>
    <row r="393" spans="1:7" x14ac:dyDescent="0.25">
      <c r="A393" s="5" t="s">
        <v>121</v>
      </c>
      <c r="B393" s="6" t="str">
        <f>VLOOKUP($A393,'[1]List of Products'!$1:$100002,2,FALSE)</f>
        <v>AirLoop</v>
      </c>
      <c r="C393" s="6" t="str">
        <f>VLOOKUP($A393,'[1]List of Products'!$1:$100002,3,FALSE)</f>
        <v>Clove &amp; Cardamom</v>
      </c>
      <c r="D393" s="7" t="s">
        <v>99</v>
      </c>
      <c r="E393" s="6" t="str">
        <f>VLOOKUP($D393,[1]Ingredients!$1:$99993,2,FALSE)</f>
        <v>acetic acid ethenyl ester polymer with ethene</v>
      </c>
      <c r="F393" s="6" t="str">
        <f>VLOOKUP($D393,[1]Ingredients!$1:$99993,3,FALSE)</f>
        <v>Other</v>
      </c>
      <c r="G393" s="8" t="str">
        <f>VLOOKUP($D393,[1]Ingredients!$1:$99993,4,FALSE)</f>
        <v xml:space="preserve">- - - - - 7 - - - - - - -     - -  - -  </v>
      </c>
    </row>
    <row r="394" spans="1:7" x14ac:dyDescent="0.25">
      <c r="A394" s="5" t="s">
        <v>121</v>
      </c>
      <c r="B394" s="6" t="str">
        <f>VLOOKUP($A394,'[1]List of Products'!$1:$100002,2,FALSE)</f>
        <v>AirLoop</v>
      </c>
      <c r="C394" s="6" t="str">
        <f>VLOOKUP($A394,'[1]List of Products'!$1:$100002,3,FALSE)</f>
        <v>Clove &amp; Cardamom</v>
      </c>
      <c r="D394" s="7" t="s">
        <v>12</v>
      </c>
      <c r="E394" s="6" t="str">
        <f>VLOOKUP($D394,[1]Ingredients!$1:$99993,2,FALSE)</f>
        <v>Citral</v>
      </c>
      <c r="F394" s="6" t="str">
        <f>VLOOKUP($D394,[1]Ingredients!$1:$99993,3,FALSE)</f>
        <v>Fragrance Component</v>
      </c>
      <c r="G394" s="8" t="str">
        <f>VLOOKUP($D394,[1]Ingredients!$1:$99993,4,FALSE)</f>
        <v xml:space="preserve">- 2 - - - 7 - - - - - - -     - -  - FRA  </v>
      </c>
    </row>
    <row r="395" spans="1:7" x14ac:dyDescent="0.25">
      <c r="A395" s="5" t="s">
        <v>121</v>
      </c>
      <c r="B395" s="6" t="str">
        <f>VLOOKUP($A395,'[1]List of Products'!$1:$100002,2,FALSE)</f>
        <v>AirLoop</v>
      </c>
      <c r="C395" s="6" t="str">
        <f>VLOOKUP($A395,'[1]List of Products'!$1:$100002,3,FALSE)</f>
        <v>Clove &amp; Cardamom</v>
      </c>
      <c r="D395" s="7" t="s">
        <v>85</v>
      </c>
      <c r="E395" s="6" t="str">
        <f>VLOOKUP($D395,[1]Ingredients!$1:$99993,2,FALSE)</f>
        <v>alpha-Pinene</v>
      </c>
      <c r="F395" s="6" t="str">
        <f>VLOOKUP($D395,[1]Ingredients!$1:$99993,3,FALSE)</f>
        <v>Fragrance Component</v>
      </c>
      <c r="G395" s="8" t="str">
        <f>VLOOKUP($D395,[1]Ingredients!$1:$99993,4,FALSE)</f>
        <v xml:space="preserve">- - - - - 7 - - - - - - -     - -  - -  </v>
      </c>
    </row>
    <row r="396" spans="1:7" x14ac:dyDescent="0.25">
      <c r="A396" s="5" t="s">
        <v>121</v>
      </c>
      <c r="B396" s="6" t="str">
        <f>VLOOKUP($A396,'[1]List of Products'!$1:$100002,2,FALSE)</f>
        <v>AirLoop</v>
      </c>
      <c r="C396" s="6" t="str">
        <f>VLOOKUP($A396,'[1]List of Products'!$1:$100002,3,FALSE)</f>
        <v>Clove &amp; Cardamom</v>
      </c>
      <c r="D396" s="7" t="s">
        <v>28</v>
      </c>
      <c r="E396" s="6" t="str">
        <f>VLOOKUP($D396,[1]Ingredients!$1:$99993,2,FALSE)</f>
        <v>Butylated hydroxytoluene</v>
      </c>
      <c r="F396" s="6" t="str">
        <f>VLOOKUP($D396,[1]Ingredients!$1:$99993,3,FALSE)</f>
        <v>Stabilizer</v>
      </c>
      <c r="G396" s="8" t="str">
        <f>VLOOKUP($D396,[1]Ingredients!$1:$99993,4,FALSE)</f>
        <v xml:space="preserve">- - - - - 7 - 9 - - - - -     - -  - -  </v>
      </c>
    </row>
    <row r="397" spans="1:7" x14ac:dyDescent="0.25">
      <c r="A397" s="5" t="s">
        <v>122</v>
      </c>
      <c r="B397" s="6" t="str">
        <f>VLOOKUP($A397,'[1]List of Products'!$1:$100002,2,FALSE)</f>
        <v>AirLoop</v>
      </c>
      <c r="C397" s="6" t="str">
        <f>VLOOKUP($A397,'[1]List of Products'!$1:$100002,3,FALSE)</f>
        <v>Kiwi &amp; Grapefruit</v>
      </c>
      <c r="D397" s="7" t="s">
        <v>99</v>
      </c>
      <c r="E397" s="6" t="str">
        <f>VLOOKUP($D397,[1]Ingredients!$1:$99993,2,FALSE)</f>
        <v>acetic acid ethenyl ester polymer with ethene</v>
      </c>
      <c r="F397" s="6" t="str">
        <f>VLOOKUP($D397,[1]Ingredients!$1:$99993,3,FALSE)</f>
        <v>Other</v>
      </c>
      <c r="G397" s="8" t="str">
        <f>VLOOKUP($D397,[1]Ingredients!$1:$99993,4,FALSE)</f>
        <v xml:space="preserve">- - - - - 7 - - - - - - -     - -  - -  </v>
      </c>
    </row>
    <row r="398" spans="1:7" x14ac:dyDescent="0.25">
      <c r="A398" s="5" t="s">
        <v>122</v>
      </c>
      <c r="B398" s="6" t="str">
        <f>VLOOKUP($A398,'[1]List of Products'!$1:$100002,2,FALSE)</f>
        <v>AirLoop</v>
      </c>
      <c r="C398" s="6" t="str">
        <f>VLOOKUP($A398,'[1]List of Products'!$1:$100002,3,FALSE)</f>
        <v>Kiwi &amp; Grapefruit</v>
      </c>
      <c r="D398" s="7" t="s">
        <v>85</v>
      </c>
      <c r="E398" s="6" t="str">
        <f>VLOOKUP($D398,[1]Ingredients!$1:$99993,2,FALSE)</f>
        <v>alpha-Pinene</v>
      </c>
      <c r="F398" s="6" t="str">
        <f>VLOOKUP($D398,[1]Ingredients!$1:$99993,3,FALSE)</f>
        <v>Fragrance Component</v>
      </c>
      <c r="G398" s="8" t="str">
        <f>VLOOKUP($D398,[1]Ingredients!$1:$99993,4,FALSE)</f>
        <v xml:space="preserve">- - - - - 7 - - - - - - -     - -  - -  </v>
      </c>
    </row>
    <row r="399" spans="1:7" x14ac:dyDescent="0.25">
      <c r="A399" s="5" t="s">
        <v>122</v>
      </c>
      <c r="B399" s="6" t="str">
        <f>VLOOKUP($A399,'[1]List of Products'!$1:$100002,2,FALSE)</f>
        <v>AirLoop</v>
      </c>
      <c r="C399" s="6" t="str">
        <f>VLOOKUP($A399,'[1]List of Products'!$1:$100002,3,FALSE)</f>
        <v>Kiwi &amp; Grapefruit</v>
      </c>
      <c r="D399" s="7" t="s">
        <v>12</v>
      </c>
      <c r="E399" s="6" t="str">
        <f>VLOOKUP($D399,[1]Ingredients!$1:$99993,2,FALSE)</f>
        <v>Citral</v>
      </c>
      <c r="F399" s="6" t="str">
        <f>VLOOKUP($D399,[1]Ingredients!$1:$99993,3,FALSE)</f>
        <v>Fragrance Component</v>
      </c>
      <c r="G399" s="8" t="str">
        <f>VLOOKUP($D399,[1]Ingredients!$1:$99993,4,FALSE)</f>
        <v xml:space="preserve">- 2 - - - 7 - - - - - - -     - -  - FRA  </v>
      </c>
    </row>
    <row r="400" spans="1:7" x14ac:dyDescent="0.25">
      <c r="A400" s="5" t="s">
        <v>122</v>
      </c>
      <c r="B400" s="6" t="str">
        <f>VLOOKUP($A400,'[1]List of Products'!$1:$100002,2,FALSE)</f>
        <v>AirLoop</v>
      </c>
      <c r="C400" s="6" t="str">
        <f>VLOOKUP($A400,'[1]List of Products'!$1:$100002,3,FALSE)</f>
        <v>Kiwi &amp; Grapefruit</v>
      </c>
      <c r="D400" s="7" t="s">
        <v>95</v>
      </c>
      <c r="E400" s="6" t="str">
        <f>VLOOKUP($D400,[1]Ingredients!$1:$99993,2,FALSE)</f>
        <v>Limonene</v>
      </c>
      <c r="F400" s="6" t="str">
        <f>VLOOKUP($D400,[1]Ingredients!$1:$99993,3,FALSE)</f>
        <v>Fragrance Component</v>
      </c>
      <c r="G400" s="8" t="str">
        <f>VLOOKUP($D400,[1]Ingredients!$1:$99993,4,FALSE)</f>
        <v xml:space="preserve">- - 4 - - 7 - 9 - - - - -     - -  - -  </v>
      </c>
    </row>
    <row r="401" spans="1:7" x14ac:dyDescent="0.25">
      <c r="A401" s="5" t="s">
        <v>122</v>
      </c>
      <c r="B401" s="6" t="str">
        <f>VLOOKUP($A401,'[1]List of Products'!$1:$100002,2,FALSE)</f>
        <v>AirLoop</v>
      </c>
      <c r="C401" s="6" t="str">
        <f>VLOOKUP($A401,'[1]List of Products'!$1:$100002,3,FALSE)</f>
        <v>Kiwi &amp; Grapefruit</v>
      </c>
      <c r="D401" s="7" t="s">
        <v>16</v>
      </c>
      <c r="E401" s="6" t="str">
        <f>VLOOKUP($D401,[1]Ingredients!$1:$99993,2,FALSE)</f>
        <v>Linalol</v>
      </c>
      <c r="F401" s="6" t="str">
        <f>VLOOKUP($D401,[1]Ingredients!$1:$99993,3,FALSE)</f>
        <v>Fragrance Component</v>
      </c>
      <c r="G401" s="8" t="str">
        <f>VLOOKUP($D401,[1]Ingredients!$1:$99993,4,FALSE)</f>
        <v xml:space="preserve">- - - - - 7 - - - - - - -     - -  - FRA  </v>
      </c>
    </row>
    <row r="402" spans="1:7" x14ac:dyDescent="0.25">
      <c r="A402" s="5" t="s">
        <v>122</v>
      </c>
      <c r="B402" s="6" t="str">
        <f>VLOOKUP($A402,'[1]List of Products'!$1:$100002,2,FALSE)</f>
        <v>AirLoop</v>
      </c>
      <c r="C402" s="6" t="str">
        <f>VLOOKUP($A402,'[1]List of Products'!$1:$100002,3,FALSE)</f>
        <v>Kiwi &amp; Grapefruit</v>
      </c>
      <c r="D402" s="7" t="s">
        <v>101</v>
      </c>
      <c r="E402" s="6" t="str">
        <f>VLOOKUP($D402,[1]Ingredients!$1:$99993,2,FALSE)</f>
        <v>alpha-1-(2,6,6-Trimethyl-2-cyclohexen-1-yl)-2-buten-1-one</v>
      </c>
      <c r="F402" s="6" t="str">
        <f>VLOOKUP($D402,[1]Ingredients!$1:$99993,3,FALSE)</f>
        <v>Fragrance Component</v>
      </c>
      <c r="G402" s="8" t="str">
        <f>VLOOKUP($D402,[1]Ingredients!$1:$99993,4,FALSE)</f>
        <v xml:space="preserve">- - - - - 7 - - - - - - -     - -  - FRA  </v>
      </c>
    </row>
    <row r="403" spans="1:7" x14ac:dyDescent="0.25">
      <c r="A403" s="5" t="s">
        <v>122</v>
      </c>
      <c r="B403" s="6" t="str">
        <f>VLOOKUP($A403,'[1]List of Products'!$1:$100002,2,FALSE)</f>
        <v>AirLoop</v>
      </c>
      <c r="C403" s="6" t="str">
        <f>VLOOKUP($A403,'[1]List of Products'!$1:$100002,3,FALSE)</f>
        <v>Kiwi &amp; Grapefruit</v>
      </c>
      <c r="D403" s="7" t="s">
        <v>28</v>
      </c>
      <c r="E403" s="6" t="str">
        <f>VLOOKUP($D403,[1]Ingredients!$1:$99993,2,FALSE)</f>
        <v>Butylated hydroxytoluene</v>
      </c>
      <c r="F403" s="6" t="str">
        <f>VLOOKUP($D403,[1]Ingredients!$1:$99993,3,FALSE)</f>
        <v>Stabilizer</v>
      </c>
      <c r="G403" s="8" t="str">
        <f>VLOOKUP($D403,[1]Ingredients!$1:$99993,4,FALSE)</f>
        <v xml:space="preserve">- - - - - 7 - 9 - - - - -     - -  - -  </v>
      </c>
    </row>
    <row r="404" spans="1:7" x14ac:dyDescent="0.25">
      <c r="A404" s="5" t="s">
        <v>122</v>
      </c>
      <c r="B404" s="6" t="str">
        <f>VLOOKUP($A404,'[1]List of Products'!$1:$100002,2,FALSE)</f>
        <v>AirLoop</v>
      </c>
      <c r="C404" s="6" t="str">
        <f>VLOOKUP($A404,'[1]List of Products'!$1:$100002,3,FALSE)</f>
        <v>Kiwi &amp; Grapefruit</v>
      </c>
      <c r="D404" s="7" t="s">
        <v>58</v>
      </c>
      <c r="E404" s="6" t="str">
        <f>VLOOKUP($D404,[1]Ingredients!$1:$99993,2,FALSE)</f>
        <v>Benzyl Benzoate</v>
      </c>
      <c r="F404" s="6" t="str">
        <f>VLOOKUP($D404,[1]Ingredients!$1:$99993,3,FALSE)</f>
        <v>Solvent</v>
      </c>
      <c r="G404" s="8" t="str">
        <f>VLOOKUP($D404,[1]Ingredients!$1:$99993,4,FALSE)</f>
        <v xml:space="preserve">- 2 - - - 7 - - - - - - -     - -  - FRA  </v>
      </c>
    </row>
    <row r="405" spans="1:7" x14ac:dyDescent="0.25">
      <c r="A405" s="5" t="s">
        <v>122</v>
      </c>
      <c r="B405" s="6" t="str">
        <f>VLOOKUP($A405,'[1]List of Products'!$1:$100002,2,FALSE)</f>
        <v>AirLoop</v>
      </c>
      <c r="C405" s="6" t="str">
        <f>VLOOKUP($A405,'[1]List of Products'!$1:$100002,3,FALSE)</f>
        <v>Kiwi &amp; Grapefruit</v>
      </c>
      <c r="D405" s="7" t="s">
        <v>18</v>
      </c>
      <c r="E405" s="6" t="str">
        <f>VLOOKUP($D405,[1]Ingredients!$1:$99993,2,FALSE)</f>
        <v>citrus limon l. burm. f. peel oil</v>
      </c>
      <c r="F405" s="6" t="str">
        <f>VLOOKUP($D405,[1]Ingredients!$1:$99993,3,FALSE)</f>
        <v>Fragrance Component</v>
      </c>
      <c r="G405" s="8" t="str">
        <f>VLOOKUP($D405,[1]Ingredients!$1:$99993,4,FALSE)</f>
        <v xml:space="preserve">- - - - - 7 - - - - - - -     - -  - -  </v>
      </c>
    </row>
    <row r="406" spans="1:7" x14ac:dyDescent="0.25">
      <c r="A406" s="5" t="s">
        <v>123</v>
      </c>
      <c r="B406" s="6" t="str">
        <f>VLOOKUP($A406,'[1]List of Products'!$1:$100002,2,FALSE)</f>
        <v>Vaze</v>
      </c>
      <c r="C406" s="6" t="str">
        <f>VLOOKUP($A406,'[1]List of Products'!$1:$100002,3,FALSE)</f>
        <v>Marine Musk</v>
      </c>
      <c r="D406" s="7" t="s">
        <v>99</v>
      </c>
      <c r="E406" s="6" t="str">
        <f>VLOOKUP($D406,[1]Ingredients!$1:$99993,2,FALSE)</f>
        <v>acetic acid ethenyl ester polymer with ethene</v>
      </c>
      <c r="F406" s="6" t="str">
        <f>VLOOKUP($D406,[1]Ingredients!$1:$99993,3,FALSE)</f>
        <v>Other</v>
      </c>
      <c r="G406" s="8" t="str">
        <f>VLOOKUP($D406,[1]Ingredients!$1:$99993,4,FALSE)</f>
        <v xml:space="preserve">- - - - - 7 - - - - - - -     - -  - -  </v>
      </c>
    </row>
    <row r="407" spans="1:7" x14ac:dyDescent="0.25">
      <c r="A407" s="5" t="s">
        <v>123</v>
      </c>
      <c r="B407" s="6" t="str">
        <f>VLOOKUP($A407,'[1]List of Products'!$1:$100002,2,FALSE)</f>
        <v>Vaze</v>
      </c>
      <c r="C407" s="6" t="str">
        <f>VLOOKUP($A407,'[1]List of Products'!$1:$100002,3,FALSE)</f>
        <v>Marine Musk</v>
      </c>
      <c r="D407" s="7" t="s">
        <v>112</v>
      </c>
      <c r="E407" s="6" t="str">
        <f>VLOOKUP($D407,[1]Ingredients!$1:$99993,2,FALSE)</f>
        <v>Pine oil</v>
      </c>
      <c r="F407" s="6" t="str">
        <f>VLOOKUP($D407,[1]Ingredients!$1:$99993,3,FALSE)</f>
        <v>Fragrance Component</v>
      </c>
      <c r="G407" s="8" t="str">
        <f>VLOOKUP($D407,[1]Ingredients!$1:$99993,4,FALSE)</f>
        <v xml:space="preserve">- - - - - 7 - - - - - - -     - -  - -  </v>
      </c>
    </row>
    <row r="408" spans="1:7" x14ac:dyDescent="0.25">
      <c r="A408" s="5" t="s">
        <v>123</v>
      </c>
      <c r="B408" s="6" t="str">
        <f>VLOOKUP($A408,'[1]List of Products'!$1:$100002,2,FALSE)</f>
        <v>Vaze</v>
      </c>
      <c r="C408" s="6" t="str">
        <f>VLOOKUP($A408,'[1]List of Products'!$1:$100002,3,FALSE)</f>
        <v>Marine Musk</v>
      </c>
      <c r="D408" s="7" t="s">
        <v>104</v>
      </c>
      <c r="E408" s="6" t="str">
        <f>VLOOKUP($D408,[1]Ingredients!$1:$99993,2,FALSE)</f>
        <v>Terpinolene</v>
      </c>
      <c r="F408" s="6" t="str">
        <f>VLOOKUP($D408,[1]Ingredients!$1:$99993,3,FALSE)</f>
        <v>Fragrance Component</v>
      </c>
      <c r="G408" s="8" t="str">
        <f>VLOOKUP($D408,[1]Ingredients!$1:$99993,4,FALSE)</f>
        <v xml:space="preserve">- - - - - 7 - - - - - - -     - -  - -  </v>
      </c>
    </row>
    <row r="409" spans="1:7" x14ac:dyDescent="0.25">
      <c r="A409" s="5" t="s">
        <v>123</v>
      </c>
      <c r="B409" s="6" t="str">
        <f>VLOOKUP($A409,'[1]List of Products'!$1:$100002,2,FALSE)</f>
        <v>Vaze</v>
      </c>
      <c r="C409" s="6" t="str">
        <f>VLOOKUP($A409,'[1]List of Products'!$1:$100002,3,FALSE)</f>
        <v>Marine Musk</v>
      </c>
      <c r="D409" s="7" t="s">
        <v>12</v>
      </c>
      <c r="E409" s="6" t="str">
        <f>VLOOKUP($D409,[1]Ingredients!$1:$99993,2,FALSE)</f>
        <v>Citral</v>
      </c>
      <c r="F409" s="6" t="str">
        <f>VLOOKUP($D409,[1]Ingredients!$1:$99993,3,FALSE)</f>
        <v>Fragrance Component</v>
      </c>
      <c r="G409" s="8" t="str">
        <f>VLOOKUP($D409,[1]Ingredients!$1:$99993,4,FALSE)</f>
        <v xml:space="preserve">- 2 - - - 7 - - - - - - -     - -  - FRA  </v>
      </c>
    </row>
    <row r="410" spans="1:7" x14ac:dyDescent="0.25">
      <c r="A410" s="5" t="s">
        <v>123</v>
      </c>
      <c r="B410" s="6" t="str">
        <f>VLOOKUP($A410,'[1]List of Products'!$1:$100002,2,FALSE)</f>
        <v>Vaze</v>
      </c>
      <c r="C410" s="6" t="str">
        <f>VLOOKUP($A410,'[1]List of Products'!$1:$100002,3,FALSE)</f>
        <v>Marine Musk</v>
      </c>
      <c r="D410" s="7" t="s">
        <v>85</v>
      </c>
      <c r="E410" s="6" t="str">
        <f>VLOOKUP($D410,[1]Ingredients!$1:$99993,2,FALSE)</f>
        <v>alpha-Pinene</v>
      </c>
      <c r="F410" s="6" t="str">
        <f>VLOOKUP($D410,[1]Ingredients!$1:$99993,3,FALSE)</f>
        <v>Fragrance Component</v>
      </c>
      <c r="G410" s="8" t="str">
        <f>VLOOKUP($D410,[1]Ingredients!$1:$99993,4,FALSE)</f>
        <v xml:space="preserve">- - - - - 7 - - - - - - -     - -  - -  </v>
      </c>
    </row>
    <row r="411" spans="1:7" x14ac:dyDescent="0.25">
      <c r="A411" s="5" t="s">
        <v>123</v>
      </c>
      <c r="B411" s="6" t="str">
        <f>VLOOKUP($A411,'[1]List of Products'!$1:$100002,2,FALSE)</f>
        <v>Vaze</v>
      </c>
      <c r="C411" s="6" t="str">
        <f>VLOOKUP($A411,'[1]List of Products'!$1:$100002,3,FALSE)</f>
        <v>Marine Musk</v>
      </c>
      <c r="D411" s="7" t="s">
        <v>124</v>
      </c>
      <c r="E411" s="6" t="str">
        <f>VLOOKUP($D411,[1]Ingredients!$1:$99993,2,FALSE)</f>
        <v>Cyclopentadecanone</v>
      </c>
      <c r="F411" s="6" t="str">
        <f>VLOOKUP($D411,[1]Ingredients!$1:$99993,3,FALSE)</f>
        <v>Fragrance Component</v>
      </c>
      <c r="G411" s="8" t="str">
        <f>VLOOKUP($D411,[1]Ingredients!$1:$99993,4,FALSE)</f>
        <v xml:space="preserve">- - - - - 7 - - - - - - -     - -  - -  </v>
      </c>
    </row>
    <row r="412" spans="1:7" x14ac:dyDescent="0.25">
      <c r="A412" s="5" t="s">
        <v>123</v>
      </c>
      <c r="B412" s="6" t="str">
        <f>VLOOKUP($A412,'[1]List of Products'!$1:$100002,2,FALSE)</f>
        <v>Vaze</v>
      </c>
      <c r="C412" s="6" t="str">
        <f>VLOOKUP($A412,'[1]List of Products'!$1:$100002,3,FALSE)</f>
        <v>Marine Musk</v>
      </c>
      <c r="D412" s="7" t="s">
        <v>106</v>
      </c>
      <c r="E412" s="6" t="str">
        <f>VLOOKUP($D412,[1]Ingredients!$1:$99993,2,FALSE)</f>
        <v>Di-(2-ethylhexyl) adipate</v>
      </c>
      <c r="F412" s="6" t="str">
        <f>VLOOKUP($D412,[1]Ingredients!$1:$99993,3,FALSE)</f>
        <v>Solvent</v>
      </c>
      <c r="G412" s="8" t="str">
        <f>VLOOKUP($D412,[1]Ingredients!$1:$99993,4,FALSE)</f>
        <v xml:space="preserve">- - 4 - - 7 - 9 10 - - - -     - -  - -  </v>
      </c>
    </row>
    <row r="413" spans="1:7" x14ac:dyDescent="0.25">
      <c r="A413" s="5" t="s">
        <v>123</v>
      </c>
      <c r="B413" s="6" t="str">
        <f>VLOOKUP($A413,'[1]List of Products'!$1:$100002,2,FALSE)</f>
        <v>Vaze</v>
      </c>
      <c r="C413" s="6" t="str">
        <f>VLOOKUP($A413,'[1]List of Products'!$1:$100002,3,FALSE)</f>
        <v>Marine Musk</v>
      </c>
      <c r="D413" s="7" t="s">
        <v>55</v>
      </c>
      <c r="E413" s="6" t="str">
        <f>VLOOKUP($D413,[1]Ingredients!$1:$99993,2,FALSE)</f>
        <v>p-Lysmeral</v>
      </c>
      <c r="F413" s="6" t="str">
        <f>VLOOKUP($D413,[1]Ingredients!$1:$99993,3,FALSE)</f>
        <v>Fragrance Component</v>
      </c>
      <c r="G413" s="8" t="str">
        <f>VLOOKUP($D413,[1]Ingredients!$1:$99993,4,FALSE)</f>
        <v xml:space="preserve">- - - - 6 7 - - - - - - -     - -  - FRA  </v>
      </c>
    </row>
    <row r="414" spans="1:7" x14ac:dyDescent="0.25">
      <c r="A414" s="5" t="s">
        <v>123</v>
      </c>
      <c r="B414" s="6" t="str">
        <f>VLOOKUP($A414,'[1]List of Products'!$1:$100002,2,FALSE)</f>
        <v>Vaze</v>
      </c>
      <c r="C414" s="6" t="str">
        <f>VLOOKUP($A414,'[1]List of Products'!$1:$100002,3,FALSE)</f>
        <v>Marine Musk</v>
      </c>
      <c r="D414" s="7" t="s">
        <v>66</v>
      </c>
      <c r="E414" s="6" t="str">
        <f>VLOOKUP($D414,[1]Ingredients!$1:$99993,2,FALSE)</f>
        <v>Hexyl cinnamic aldehyde</v>
      </c>
      <c r="F414" s="6" t="str">
        <f>VLOOKUP($D414,[1]Ingredients!$1:$99993,3,FALSE)</f>
        <v>Fragrance Component</v>
      </c>
      <c r="G414" s="8" t="str">
        <f>VLOOKUP($D414,[1]Ingredients!$1:$99993,4,FALSE)</f>
        <v xml:space="preserve">- - - - - 7 - - - - - - -     - -  - FRA  </v>
      </c>
    </row>
    <row r="415" spans="1:7" x14ac:dyDescent="0.25">
      <c r="A415" s="5" t="s">
        <v>123</v>
      </c>
      <c r="B415" s="6" t="str">
        <f>VLOOKUP($A415,'[1]List of Products'!$1:$100002,2,FALSE)</f>
        <v>Vaze</v>
      </c>
      <c r="C415" s="6" t="str">
        <f>VLOOKUP($A415,'[1]List of Products'!$1:$100002,3,FALSE)</f>
        <v>Marine Musk</v>
      </c>
      <c r="D415" s="7" t="s">
        <v>16</v>
      </c>
      <c r="E415" s="6" t="str">
        <f>VLOOKUP($D415,[1]Ingredients!$1:$99993,2,FALSE)</f>
        <v>Linalol</v>
      </c>
      <c r="F415" s="6" t="str">
        <f>VLOOKUP($D415,[1]Ingredients!$1:$99993,3,FALSE)</f>
        <v>Fragrance Component</v>
      </c>
      <c r="G415" s="8" t="str">
        <f>VLOOKUP($D415,[1]Ingredients!$1:$99993,4,FALSE)</f>
        <v xml:space="preserve">- - - - - 7 - - - - - - -     - -  - FRA  </v>
      </c>
    </row>
    <row r="416" spans="1:7" x14ac:dyDescent="0.25">
      <c r="A416" s="5" t="s">
        <v>123</v>
      </c>
      <c r="B416" s="6" t="str">
        <f>VLOOKUP($A416,'[1]List of Products'!$1:$100002,2,FALSE)</f>
        <v>Vaze</v>
      </c>
      <c r="C416" s="6" t="str">
        <f>VLOOKUP($A416,'[1]List of Products'!$1:$100002,3,FALSE)</f>
        <v>Marine Musk</v>
      </c>
      <c r="D416" s="7" t="s">
        <v>22</v>
      </c>
      <c r="E416" s="6" t="str">
        <f>VLOOKUP($D416,[1]Ingredients!$1:$99993,2,FALSE)</f>
        <v>Citronellol</v>
      </c>
      <c r="F416" s="6" t="str">
        <f>VLOOKUP($D416,[1]Ingredients!$1:$99993,3,FALSE)</f>
        <v>Fragrance Component</v>
      </c>
      <c r="G416" s="8" t="str">
        <f>VLOOKUP($D416,[1]Ingredients!$1:$99993,4,FALSE)</f>
        <v xml:space="preserve">- - - - - 7 - - - - - - -     - -  - FRA  </v>
      </c>
    </row>
    <row r="417" spans="1:7" x14ac:dyDescent="0.25">
      <c r="A417" s="5" t="s">
        <v>123</v>
      </c>
      <c r="B417" s="6" t="str">
        <f>VLOOKUP($A417,'[1]List of Products'!$1:$100002,2,FALSE)</f>
        <v>Vaze</v>
      </c>
      <c r="C417" s="6" t="str">
        <f>VLOOKUP($A417,'[1]List of Products'!$1:$100002,3,FALSE)</f>
        <v>Marine Musk</v>
      </c>
      <c r="D417" s="7" t="s">
        <v>28</v>
      </c>
      <c r="E417" s="6" t="str">
        <f>VLOOKUP($D417,[1]Ingredients!$1:$99993,2,FALSE)</f>
        <v>Butylated hydroxytoluene</v>
      </c>
      <c r="F417" s="6" t="str">
        <f>VLOOKUP($D417,[1]Ingredients!$1:$99993,3,FALSE)</f>
        <v>Stabilizer</v>
      </c>
      <c r="G417" s="8" t="str">
        <f>VLOOKUP($D417,[1]Ingredients!$1:$99993,4,FALSE)</f>
        <v xml:space="preserve">- - - - - 7 - 9 - - - - -     - -  - -  </v>
      </c>
    </row>
    <row r="418" spans="1:7" x14ac:dyDescent="0.25">
      <c r="A418" s="5" t="s">
        <v>123</v>
      </c>
      <c r="B418" s="6" t="str">
        <f>VLOOKUP($A418,'[1]List of Products'!$1:$100002,2,FALSE)</f>
        <v>Vaze</v>
      </c>
      <c r="C418" s="6" t="str">
        <f>VLOOKUP($A418,'[1]List of Products'!$1:$100002,3,FALSE)</f>
        <v>Marine Musk</v>
      </c>
      <c r="D418" s="7" t="s">
        <v>58</v>
      </c>
      <c r="E418" s="6" t="str">
        <f>VLOOKUP($D418,[1]Ingredients!$1:$99993,2,FALSE)</f>
        <v>Benzyl Benzoate</v>
      </c>
      <c r="F418" s="6" t="str">
        <f>VLOOKUP($D418,[1]Ingredients!$1:$99993,3,FALSE)</f>
        <v>Solvent</v>
      </c>
      <c r="G418" s="8" t="str">
        <f>VLOOKUP($D418,[1]Ingredients!$1:$99993,4,FALSE)</f>
        <v xml:space="preserve">- 2 - - - 7 - - - - - - -     - -  - FRA  </v>
      </c>
    </row>
    <row r="419" spans="1:7" x14ac:dyDescent="0.25">
      <c r="A419" s="5" t="s">
        <v>123</v>
      </c>
      <c r="B419" s="6" t="str">
        <f>VLOOKUP($A419,'[1]List of Products'!$1:$100002,2,FALSE)</f>
        <v>Vaze</v>
      </c>
      <c r="C419" s="6" t="str">
        <f>VLOOKUP($A419,'[1]List of Products'!$1:$100002,3,FALSE)</f>
        <v>Marine Musk</v>
      </c>
      <c r="D419" s="7" t="s">
        <v>75</v>
      </c>
      <c r="E419" s="6" t="str">
        <f>VLOOKUP($D419,[1]Ingredients!$1:$99993,2,FALSE)</f>
        <v>Alpha-Isomethyl Ionone</v>
      </c>
      <c r="F419" s="6" t="str">
        <f>VLOOKUP($D419,[1]Ingredients!$1:$99993,3,FALSE)</f>
        <v>Fragrance Component</v>
      </c>
      <c r="G419" s="8" t="str">
        <f>VLOOKUP($D419,[1]Ingredients!$1:$99993,4,FALSE)</f>
        <v xml:space="preserve">- - - - - 7 - - - - - - -     - -  - FRA  </v>
      </c>
    </row>
    <row r="420" spans="1:7" x14ac:dyDescent="0.25">
      <c r="A420" s="5" t="s">
        <v>123</v>
      </c>
      <c r="B420" s="6" t="str">
        <f>VLOOKUP($A420,'[1]List of Products'!$1:$100002,2,FALSE)</f>
        <v>Vaze</v>
      </c>
      <c r="C420" s="6" t="str">
        <f>VLOOKUP($A420,'[1]List of Products'!$1:$100002,3,FALSE)</f>
        <v>Marine Musk</v>
      </c>
      <c r="D420" s="7" t="s">
        <v>67</v>
      </c>
      <c r="E420" s="6" t="str">
        <f>VLOOKUP($D420,[1]Ingredients!$1:$99993,2,FALSE)</f>
        <v>Diphenyl Ether</v>
      </c>
      <c r="F420" s="6" t="str">
        <f>VLOOKUP($D420,[1]Ingredients!$1:$99993,3,FALSE)</f>
        <v>Fragrance Component</v>
      </c>
      <c r="G420" s="8" t="str">
        <f>VLOOKUP($D420,[1]Ingredients!$1:$99993,4,FALSE)</f>
        <v xml:space="preserve">- - - - - 7 - - - - - - -     - -  - -  </v>
      </c>
    </row>
    <row r="421" spans="1:7" x14ac:dyDescent="0.25">
      <c r="A421" s="5" t="s">
        <v>123</v>
      </c>
      <c r="B421" s="6" t="str">
        <f>VLOOKUP($A421,'[1]List of Products'!$1:$100002,2,FALSE)</f>
        <v>Vaze</v>
      </c>
      <c r="C421" s="6" t="str">
        <f>VLOOKUP($A421,'[1]List of Products'!$1:$100002,3,FALSE)</f>
        <v>Marine Musk</v>
      </c>
      <c r="D421" s="7" t="s">
        <v>57</v>
      </c>
      <c r="E421" s="6" t="str">
        <f>VLOOKUP($D421,[1]Ingredients!$1:$99993,2,FALSE)</f>
        <v>Amyl cinnamal</v>
      </c>
      <c r="F421" s="6" t="str">
        <f>VLOOKUP($D421,[1]Ingredients!$1:$99993,3,FALSE)</f>
        <v>Fragrance Component</v>
      </c>
      <c r="G421" s="8" t="str">
        <f>VLOOKUP($D421,[1]Ingredients!$1:$99993,4,FALSE)</f>
        <v xml:space="preserve">- - - - - 7 - - - - - - -     - -  - -  </v>
      </c>
    </row>
    <row r="422" spans="1:7" x14ac:dyDescent="0.25">
      <c r="A422" s="5" t="s">
        <v>123</v>
      </c>
      <c r="B422" s="6" t="str">
        <f>VLOOKUP($A422,'[1]List of Products'!$1:$100002,2,FALSE)</f>
        <v>Vaze</v>
      </c>
      <c r="C422" s="6" t="str">
        <f>VLOOKUP($A422,'[1]List of Products'!$1:$100002,3,FALSE)</f>
        <v>Marine Musk</v>
      </c>
      <c r="D422" s="7" t="s">
        <v>25</v>
      </c>
      <c r="E422" s="6" t="str">
        <f>VLOOKUP($D422,[1]Ingredients!$1:$99993,2,FALSE)</f>
        <v>Benzyl Salicylate</v>
      </c>
      <c r="F422" s="6" t="str">
        <f>VLOOKUP($D422,[1]Ingredients!$1:$99993,3,FALSE)</f>
        <v>Fragrance Component</v>
      </c>
      <c r="G422" s="8" t="str">
        <f>VLOOKUP($D422,[1]Ingredients!$1:$99993,4,FALSE)</f>
        <v xml:space="preserve">- - - - - 7 - - - - - - -     - -  - FRA  </v>
      </c>
    </row>
    <row r="423" spans="1:7" x14ac:dyDescent="0.25">
      <c r="A423" s="5" t="s">
        <v>123</v>
      </c>
      <c r="B423" s="6" t="str">
        <f>VLOOKUP($A423,'[1]List of Products'!$1:$100002,2,FALSE)</f>
        <v>Vaze</v>
      </c>
      <c r="C423" s="6" t="str">
        <f>VLOOKUP($A423,'[1]List of Products'!$1:$100002,3,FALSE)</f>
        <v>Marine Musk</v>
      </c>
      <c r="D423" s="7" t="s">
        <v>68</v>
      </c>
      <c r="E423" s="6" t="str">
        <f>VLOOKUP($D423,[1]Ingredients!$1:$99993,2,FALSE)</f>
        <v>Coumarin</v>
      </c>
      <c r="F423" s="6" t="str">
        <f>VLOOKUP($D423,[1]Ingredients!$1:$99993,3,FALSE)</f>
        <v>Fragrance Component</v>
      </c>
      <c r="G423" s="8" t="str">
        <f>VLOOKUP($D423,[1]Ingredients!$1:$99993,4,FALSE)</f>
        <v xml:space="preserve">- - - - - 7 - 9 - - - - -     - -  - FRA  </v>
      </c>
    </row>
    <row r="424" spans="1:7" x14ac:dyDescent="0.25">
      <c r="A424" s="5" t="s">
        <v>125</v>
      </c>
      <c r="B424" s="6" t="str">
        <f>VLOOKUP($A424,'[1]List of Products'!$1:$100002,2,FALSE)</f>
        <v>P-Screen</v>
      </c>
      <c r="C424" s="6" t="str">
        <f>VLOOKUP($A424,'[1]List of Products'!$1:$100002,3,FALSE)</f>
        <v>Marine Musk</v>
      </c>
      <c r="D424" s="7" t="s">
        <v>99</v>
      </c>
      <c r="E424" s="6" t="str">
        <f>VLOOKUP($D424,[1]Ingredients!$1:$99993,2,FALSE)</f>
        <v>acetic acid ethenyl ester polymer with ethene</v>
      </c>
      <c r="F424" s="6" t="str">
        <f>VLOOKUP($D424,[1]Ingredients!$1:$99993,3,FALSE)</f>
        <v>Other</v>
      </c>
      <c r="G424" s="8" t="str">
        <f>VLOOKUP($D424,[1]Ingredients!$1:$99993,4,FALSE)</f>
        <v xml:space="preserve">- - - - - 7 - - - - - - -     - -  - -  </v>
      </c>
    </row>
    <row r="425" spans="1:7" x14ac:dyDescent="0.25">
      <c r="A425" s="5" t="s">
        <v>125</v>
      </c>
      <c r="B425" s="6" t="str">
        <f>VLOOKUP($A425,'[1]List of Products'!$1:$100002,2,FALSE)</f>
        <v>P-Screen</v>
      </c>
      <c r="C425" s="6" t="str">
        <f>VLOOKUP($A425,'[1]List of Products'!$1:$100002,3,FALSE)</f>
        <v>Marine Musk</v>
      </c>
      <c r="D425" s="7" t="s">
        <v>12</v>
      </c>
      <c r="E425" s="6" t="str">
        <f>VLOOKUP($D425,[1]Ingredients!$1:$99993,2,FALSE)</f>
        <v>Citral</v>
      </c>
      <c r="F425" s="6" t="str">
        <f>VLOOKUP($D425,[1]Ingredients!$1:$99993,3,FALSE)</f>
        <v>Fragrance Component</v>
      </c>
      <c r="G425" s="8" t="str">
        <f>VLOOKUP($D425,[1]Ingredients!$1:$99993,4,FALSE)</f>
        <v xml:space="preserve">- 2 - - - 7 - - - - - - -     - -  - FRA  </v>
      </c>
    </row>
    <row r="426" spans="1:7" x14ac:dyDescent="0.25">
      <c r="A426" s="5" t="s">
        <v>125</v>
      </c>
      <c r="B426" s="6" t="str">
        <f>VLOOKUP($A426,'[1]List of Products'!$1:$100002,2,FALSE)</f>
        <v>P-Screen</v>
      </c>
      <c r="C426" s="6" t="str">
        <f>VLOOKUP($A426,'[1]List of Products'!$1:$100002,3,FALSE)</f>
        <v>Marine Musk</v>
      </c>
      <c r="D426" s="7" t="s">
        <v>104</v>
      </c>
      <c r="E426" s="6" t="str">
        <f>VLOOKUP($D426,[1]Ingredients!$1:$99993,2,FALSE)</f>
        <v>Terpinolene</v>
      </c>
      <c r="F426" s="6" t="str">
        <f>VLOOKUP($D426,[1]Ingredients!$1:$99993,3,FALSE)</f>
        <v>Fragrance Component</v>
      </c>
      <c r="G426" s="8" t="str">
        <f>VLOOKUP($D426,[1]Ingredients!$1:$99993,4,FALSE)</f>
        <v xml:space="preserve">- - - - - 7 - - - - - - -     - -  - -  </v>
      </c>
    </row>
    <row r="427" spans="1:7" x14ac:dyDescent="0.25">
      <c r="A427" s="5" t="s">
        <v>125</v>
      </c>
      <c r="B427" s="6" t="str">
        <f>VLOOKUP($A427,'[1]List of Products'!$1:$100002,2,FALSE)</f>
        <v>P-Screen</v>
      </c>
      <c r="C427" s="6" t="str">
        <f>VLOOKUP($A427,'[1]List of Products'!$1:$100002,3,FALSE)</f>
        <v>Marine Musk</v>
      </c>
      <c r="D427" s="7" t="s">
        <v>112</v>
      </c>
      <c r="E427" s="6" t="str">
        <f>VLOOKUP($D427,[1]Ingredients!$1:$99993,2,FALSE)</f>
        <v>Pine oil</v>
      </c>
      <c r="F427" s="6" t="str">
        <f>VLOOKUP($D427,[1]Ingredients!$1:$99993,3,FALSE)</f>
        <v>Fragrance Component</v>
      </c>
      <c r="G427" s="8" t="str">
        <f>VLOOKUP($D427,[1]Ingredients!$1:$99993,4,FALSE)</f>
        <v xml:space="preserve">- - - - - 7 - - - - - - -     - -  - -  </v>
      </c>
    </row>
    <row r="428" spans="1:7" x14ac:dyDescent="0.25">
      <c r="A428" s="5" t="s">
        <v>125</v>
      </c>
      <c r="B428" s="6" t="str">
        <f>VLOOKUP($A428,'[1]List of Products'!$1:$100002,2,FALSE)</f>
        <v>P-Screen</v>
      </c>
      <c r="C428" s="6" t="str">
        <f>VLOOKUP($A428,'[1]List of Products'!$1:$100002,3,FALSE)</f>
        <v>Marine Musk</v>
      </c>
      <c r="D428" s="7" t="s">
        <v>85</v>
      </c>
      <c r="E428" s="6" t="str">
        <f>VLOOKUP($D428,[1]Ingredients!$1:$99993,2,FALSE)</f>
        <v>alpha-Pinene</v>
      </c>
      <c r="F428" s="6" t="str">
        <f>VLOOKUP($D428,[1]Ingredients!$1:$99993,3,FALSE)</f>
        <v>Fragrance Component</v>
      </c>
      <c r="G428" s="8" t="str">
        <f>VLOOKUP($D428,[1]Ingredients!$1:$99993,4,FALSE)</f>
        <v xml:space="preserve">- - - - - 7 - - - - - - -     - -  - -  </v>
      </c>
    </row>
    <row r="429" spans="1:7" x14ac:dyDescent="0.25">
      <c r="A429" s="5" t="s">
        <v>125</v>
      </c>
      <c r="B429" s="6" t="str">
        <f>VLOOKUP($A429,'[1]List of Products'!$1:$100002,2,FALSE)</f>
        <v>P-Screen</v>
      </c>
      <c r="C429" s="6" t="str">
        <f>VLOOKUP($A429,'[1]List of Products'!$1:$100002,3,FALSE)</f>
        <v>Marine Musk</v>
      </c>
      <c r="D429" s="7" t="s">
        <v>22</v>
      </c>
      <c r="E429" s="6" t="str">
        <f>VLOOKUP($D429,[1]Ingredients!$1:$99993,2,FALSE)</f>
        <v>Citronellol</v>
      </c>
      <c r="F429" s="6" t="str">
        <f>VLOOKUP($D429,[1]Ingredients!$1:$99993,3,FALSE)</f>
        <v>Fragrance Component</v>
      </c>
      <c r="G429" s="8" t="str">
        <f>VLOOKUP($D429,[1]Ingredients!$1:$99993,4,FALSE)</f>
        <v xml:space="preserve">- - - - - 7 - - - - - - -     - -  - FRA  </v>
      </c>
    </row>
    <row r="430" spans="1:7" x14ac:dyDescent="0.25">
      <c r="A430" s="5" t="s">
        <v>125</v>
      </c>
      <c r="B430" s="6" t="str">
        <f>VLOOKUP($A430,'[1]List of Products'!$1:$100002,2,FALSE)</f>
        <v>P-Screen</v>
      </c>
      <c r="C430" s="6" t="str">
        <f>VLOOKUP($A430,'[1]List of Products'!$1:$100002,3,FALSE)</f>
        <v>Marine Musk</v>
      </c>
      <c r="D430" s="7" t="s">
        <v>55</v>
      </c>
      <c r="E430" s="6" t="str">
        <f>VLOOKUP($D430,[1]Ingredients!$1:$99993,2,FALSE)</f>
        <v>p-Lysmeral</v>
      </c>
      <c r="F430" s="6" t="str">
        <f>VLOOKUP($D430,[1]Ingredients!$1:$99993,3,FALSE)</f>
        <v>Fragrance Component</v>
      </c>
      <c r="G430" s="8" t="str">
        <f>VLOOKUP($D430,[1]Ingredients!$1:$99993,4,FALSE)</f>
        <v xml:space="preserve">- - - - 6 7 - - - - - - -     - -  - FRA  </v>
      </c>
    </row>
    <row r="431" spans="1:7" x14ac:dyDescent="0.25">
      <c r="A431" s="5" t="s">
        <v>125</v>
      </c>
      <c r="B431" s="6" t="str">
        <f>VLOOKUP($A431,'[1]List of Products'!$1:$100002,2,FALSE)</f>
        <v>P-Screen</v>
      </c>
      <c r="C431" s="6" t="str">
        <f>VLOOKUP($A431,'[1]List of Products'!$1:$100002,3,FALSE)</f>
        <v>Marine Musk</v>
      </c>
      <c r="D431" s="7" t="s">
        <v>16</v>
      </c>
      <c r="E431" s="6" t="str">
        <f>VLOOKUP($D431,[1]Ingredients!$1:$99993,2,FALSE)</f>
        <v>Linalol</v>
      </c>
      <c r="F431" s="6" t="str">
        <f>VLOOKUP($D431,[1]Ingredients!$1:$99993,3,FALSE)</f>
        <v>Fragrance Component</v>
      </c>
      <c r="G431" s="8" t="str">
        <f>VLOOKUP($D431,[1]Ingredients!$1:$99993,4,FALSE)</f>
        <v xml:space="preserve">- - - - - 7 - - - - - - -     - -  - FRA  </v>
      </c>
    </row>
    <row r="432" spans="1:7" x14ac:dyDescent="0.25">
      <c r="A432" s="5" t="s">
        <v>125</v>
      </c>
      <c r="B432" s="6" t="str">
        <f>VLOOKUP($A432,'[1]List of Products'!$1:$100002,2,FALSE)</f>
        <v>P-Screen</v>
      </c>
      <c r="C432" s="6" t="str">
        <f>VLOOKUP($A432,'[1]List of Products'!$1:$100002,3,FALSE)</f>
        <v>Marine Musk</v>
      </c>
      <c r="D432" s="7" t="s">
        <v>66</v>
      </c>
      <c r="E432" s="6" t="str">
        <f>VLOOKUP($D432,[1]Ingredients!$1:$99993,2,FALSE)</f>
        <v>Hexyl cinnamic aldehyde</v>
      </c>
      <c r="F432" s="6" t="str">
        <f>VLOOKUP($D432,[1]Ingredients!$1:$99993,3,FALSE)</f>
        <v>Fragrance Component</v>
      </c>
      <c r="G432" s="8" t="str">
        <f>VLOOKUP($D432,[1]Ingredients!$1:$99993,4,FALSE)</f>
        <v xml:space="preserve">- - - - - 7 - - - - - - -     - -  - FRA  </v>
      </c>
    </row>
    <row r="433" spans="1:7" x14ac:dyDescent="0.25">
      <c r="A433" s="5" t="s">
        <v>125</v>
      </c>
      <c r="B433" s="6" t="str">
        <f>VLOOKUP($A433,'[1]List of Products'!$1:$100002,2,FALSE)</f>
        <v>P-Screen</v>
      </c>
      <c r="C433" s="6" t="str">
        <f>VLOOKUP($A433,'[1]List of Products'!$1:$100002,3,FALSE)</f>
        <v>Marine Musk</v>
      </c>
      <c r="D433" s="7" t="s">
        <v>67</v>
      </c>
      <c r="E433" s="6" t="str">
        <f>VLOOKUP($D433,[1]Ingredients!$1:$99993,2,FALSE)</f>
        <v>Diphenyl Ether</v>
      </c>
      <c r="F433" s="6" t="str">
        <f>VLOOKUP($D433,[1]Ingredients!$1:$99993,3,FALSE)</f>
        <v>Fragrance Component</v>
      </c>
      <c r="G433" s="8" t="str">
        <f>VLOOKUP($D433,[1]Ingredients!$1:$99993,4,FALSE)</f>
        <v xml:space="preserve">- - - - - 7 - - - - - - -     - -  - -  </v>
      </c>
    </row>
    <row r="434" spans="1:7" x14ac:dyDescent="0.25">
      <c r="A434" s="5" t="s">
        <v>125</v>
      </c>
      <c r="B434" s="6" t="str">
        <f>VLOOKUP($A434,'[1]List of Products'!$1:$100002,2,FALSE)</f>
        <v>P-Screen</v>
      </c>
      <c r="C434" s="6" t="str">
        <f>VLOOKUP($A434,'[1]List of Products'!$1:$100002,3,FALSE)</f>
        <v>Marine Musk</v>
      </c>
      <c r="D434" s="7" t="s">
        <v>28</v>
      </c>
      <c r="E434" s="6" t="str">
        <f>VLOOKUP($D434,[1]Ingredients!$1:$99993,2,FALSE)</f>
        <v>Butylated hydroxytoluene</v>
      </c>
      <c r="F434" s="6" t="str">
        <f>VLOOKUP($D434,[1]Ingredients!$1:$99993,3,FALSE)</f>
        <v>Stabilizer</v>
      </c>
      <c r="G434" s="8" t="str">
        <f>VLOOKUP($D434,[1]Ingredients!$1:$99993,4,FALSE)</f>
        <v xml:space="preserve">- - - - - 7 - 9 - - - - -     - -  - -  </v>
      </c>
    </row>
    <row r="435" spans="1:7" x14ac:dyDescent="0.25">
      <c r="A435" s="5" t="s">
        <v>125</v>
      </c>
      <c r="B435" s="6" t="str">
        <f>VLOOKUP($A435,'[1]List of Products'!$1:$100002,2,FALSE)</f>
        <v>P-Screen</v>
      </c>
      <c r="C435" s="6" t="str">
        <f>VLOOKUP($A435,'[1]List of Products'!$1:$100002,3,FALSE)</f>
        <v>Marine Musk</v>
      </c>
      <c r="D435" s="7" t="s">
        <v>58</v>
      </c>
      <c r="E435" s="6" t="str">
        <f>VLOOKUP($D435,[1]Ingredients!$1:$99993,2,FALSE)</f>
        <v>Benzyl Benzoate</v>
      </c>
      <c r="F435" s="6" t="str">
        <f>VLOOKUP($D435,[1]Ingredients!$1:$99993,3,FALSE)</f>
        <v>Solvent</v>
      </c>
      <c r="G435" s="8" t="str">
        <f>VLOOKUP($D435,[1]Ingredients!$1:$99993,4,FALSE)</f>
        <v xml:space="preserve">- 2 - - - 7 - - - - - - -     - -  - FRA  </v>
      </c>
    </row>
    <row r="436" spans="1:7" x14ac:dyDescent="0.25">
      <c r="A436" s="5" t="s">
        <v>125</v>
      </c>
      <c r="B436" s="6" t="str">
        <f>VLOOKUP($A436,'[1]List of Products'!$1:$100002,2,FALSE)</f>
        <v>P-Screen</v>
      </c>
      <c r="C436" s="6" t="str">
        <f>VLOOKUP($A436,'[1]List of Products'!$1:$100002,3,FALSE)</f>
        <v>Marine Musk</v>
      </c>
      <c r="D436" s="7" t="s">
        <v>68</v>
      </c>
      <c r="E436" s="6" t="str">
        <f>VLOOKUP($D436,[1]Ingredients!$1:$99993,2,FALSE)</f>
        <v>Coumarin</v>
      </c>
      <c r="F436" s="6" t="str">
        <f>VLOOKUP($D436,[1]Ingredients!$1:$99993,3,FALSE)</f>
        <v>Fragrance Component</v>
      </c>
      <c r="G436" s="8" t="str">
        <f>VLOOKUP($D436,[1]Ingredients!$1:$99993,4,FALSE)</f>
        <v xml:space="preserve">- - - - - 7 - 9 - - - - -     - -  - FRA  </v>
      </c>
    </row>
    <row r="437" spans="1:7" x14ac:dyDescent="0.25">
      <c r="A437" s="5" t="s">
        <v>125</v>
      </c>
      <c r="B437" s="6" t="str">
        <f>VLOOKUP($A437,'[1]List of Products'!$1:$100002,2,FALSE)</f>
        <v>P-Screen</v>
      </c>
      <c r="C437" s="6" t="str">
        <f>VLOOKUP($A437,'[1]List of Products'!$1:$100002,3,FALSE)</f>
        <v>Marine Musk</v>
      </c>
      <c r="D437" s="7" t="s">
        <v>75</v>
      </c>
      <c r="E437" s="6" t="str">
        <f>VLOOKUP($D437,[1]Ingredients!$1:$99993,2,FALSE)</f>
        <v>Alpha-Isomethyl Ionone</v>
      </c>
      <c r="F437" s="6" t="str">
        <f>VLOOKUP($D437,[1]Ingredients!$1:$99993,3,FALSE)</f>
        <v>Fragrance Component</v>
      </c>
      <c r="G437" s="8" t="str">
        <f>VLOOKUP($D437,[1]Ingredients!$1:$99993,4,FALSE)</f>
        <v xml:space="preserve">- - - - - 7 - - - - - - -     - -  - FRA  </v>
      </c>
    </row>
    <row r="438" spans="1:7" x14ac:dyDescent="0.25">
      <c r="A438" s="5" t="s">
        <v>125</v>
      </c>
      <c r="B438" s="6" t="str">
        <f>VLOOKUP($A438,'[1]List of Products'!$1:$100002,2,FALSE)</f>
        <v>P-Screen</v>
      </c>
      <c r="C438" s="6" t="str">
        <f>VLOOKUP($A438,'[1]List of Products'!$1:$100002,3,FALSE)</f>
        <v>Marine Musk</v>
      </c>
      <c r="D438" s="7" t="s">
        <v>25</v>
      </c>
      <c r="E438" s="6" t="str">
        <f>VLOOKUP($D438,[1]Ingredients!$1:$99993,2,FALSE)</f>
        <v>Benzyl Salicylate</v>
      </c>
      <c r="F438" s="6" t="str">
        <f>VLOOKUP($D438,[1]Ingredients!$1:$99993,3,FALSE)</f>
        <v>Fragrance Component</v>
      </c>
      <c r="G438" s="8" t="str">
        <f>VLOOKUP($D438,[1]Ingredients!$1:$99993,4,FALSE)</f>
        <v xml:space="preserve">- - - - - 7 - - - - - - -     - -  - FRA  </v>
      </c>
    </row>
    <row r="439" spans="1:7" x14ac:dyDescent="0.25">
      <c r="A439" s="5" t="s">
        <v>125</v>
      </c>
      <c r="B439" s="6" t="str">
        <f>VLOOKUP($A439,'[1]List of Products'!$1:$100002,2,FALSE)</f>
        <v>P-Screen</v>
      </c>
      <c r="C439" s="6" t="str">
        <f>VLOOKUP($A439,'[1]List of Products'!$1:$100002,3,FALSE)</f>
        <v>Marine Musk</v>
      </c>
      <c r="D439" s="7" t="s">
        <v>57</v>
      </c>
      <c r="E439" s="6" t="str">
        <f>VLOOKUP($D439,[1]Ingredients!$1:$99993,2,FALSE)</f>
        <v>Amyl cinnamal</v>
      </c>
      <c r="F439" s="6" t="str">
        <f>VLOOKUP($D439,[1]Ingredients!$1:$99993,3,FALSE)</f>
        <v>Fragrance Component</v>
      </c>
      <c r="G439" s="8" t="str">
        <f>VLOOKUP($D439,[1]Ingredients!$1:$99993,4,FALSE)</f>
        <v xml:space="preserve">- - - - - 7 - - - - - - -     - -  - -  </v>
      </c>
    </row>
    <row r="440" spans="1:7" x14ac:dyDescent="0.25">
      <c r="A440" s="5" t="s">
        <v>126</v>
      </c>
      <c r="B440" s="6" t="str">
        <f>VLOOKUP($A440,'[1]List of Products'!$1:$100002,2,FALSE)</f>
        <v>P-Screen</v>
      </c>
      <c r="C440" s="6" t="str">
        <f>VLOOKUP($A440,'[1]List of Products'!$1:$100002,3,FALSE)</f>
        <v>Lavendar &amp; Geranium</v>
      </c>
      <c r="D440" s="7" t="s">
        <v>99</v>
      </c>
      <c r="E440" s="6" t="str">
        <f>VLOOKUP($D440,[1]Ingredients!$1:$99993,2,FALSE)</f>
        <v>acetic acid ethenyl ester polymer with ethene</v>
      </c>
      <c r="F440" s="6" t="str">
        <f>VLOOKUP($D440,[1]Ingredients!$1:$99993,3,FALSE)</f>
        <v>Other</v>
      </c>
      <c r="G440" s="8" t="str">
        <f>VLOOKUP($D440,[1]Ingredients!$1:$99993,4,FALSE)</f>
        <v xml:space="preserve">- - - - - 7 - - - - - - -     - -  - -  </v>
      </c>
    </row>
    <row r="441" spans="1:7" x14ac:dyDescent="0.25">
      <c r="A441" s="5" t="s">
        <v>126</v>
      </c>
      <c r="B441" s="6" t="str">
        <f>VLOOKUP($A441,'[1]List of Products'!$1:$100002,2,FALSE)</f>
        <v>P-Screen</v>
      </c>
      <c r="C441" s="6" t="str">
        <f>VLOOKUP($A441,'[1]List of Products'!$1:$100002,3,FALSE)</f>
        <v>Lavendar &amp; Geranium</v>
      </c>
      <c r="D441" s="7" t="s">
        <v>85</v>
      </c>
      <c r="E441" s="6" t="str">
        <f>VLOOKUP($D441,[1]Ingredients!$1:$99993,2,FALSE)</f>
        <v>alpha-Pinene</v>
      </c>
      <c r="F441" s="6" t="str">
        <f>VLOOKUP($D441,[1]Ingredients!$1:$99993,3,FALSE)</f>
        <v>Fragrance Component</v>
      </c>
      <c r="G441" s="8" t="str">
        <f>VLOOKUP($D441,[1]Ingredients!$1:$99993,4,FALSE)</f>
        <v xml:space="preserve">- - - - - 7 - - - - - - -     - -  - -  </v>
      </c>
    </row>
    <row r="442" spans="1:7" x14ac:dyDescent="0.25">
      <c r="A442" s="5" t="s">
        <v>126</v>
      </c>
      <c r="B442" s="6" t="str">
        <f>VLOOKUP($A442,'[1]List of Products'!$1:$100002,2,FALSE)</f>
        <v>P-Screen</v>
      </c>
      <c r="C442" s="6" t="str">
        <f>VLOOKUP($A442,'[1]List of Products'!$1:$100002,3,FALSE)</f>
        <v>Lavendar &amp; Geranium</v>
      </c>
      <c r="D442" s="7" t="s">
        <v>16</v>
      </c>
      <c r="E442" s="6" t="str">
        <f>VLOOKUP($D442,[1]Ingredients!$1:$99993,2,FALSE)</f>
        <v>Linalol</v>
      </c>
      <c r="F442" s="6" t="str">
        <f>VLOOKUP($D442,[1]Ingredients!$1:$99993,3,FALSE)</f>
        <v>Fragrance Component</v>
      </c>
      <c r="G442" s="8" t="str">
        <f>VLOOKUP($D442,[1]Ingredients!$1:$99993,4,FALSE)</f>
        <v xml:space="preserve">- - - - - 7 - - - - - - -     - -  - FRA  </v>
      </c>
    </row>
    <row r="443" spans="1:7" x14ac:dyDescent="0.25">
      <c r="A443" s="5" t="s">
        <v>126</v>
      </c>
      <c r="B443" s="6" t="str">
        <f>VLOOKUP($A443,'[1]List of Products'!$1:$100002,2,FALSE)</f>
        <v>P-Screen</v>
      </c>
      <c r="C443" s="6" t="str">
        <f>VLOOKUP($A443,'[1]List of Products'!$1:$100002,3,FALSE)</f>
        <v>Lavendar &amp; Geranium</v>
      </c>
      <c r="D443" s="7" t="s">
        <v>22</v>
      </c>
      <c r="E443" s="6" t="str">
        <f>VLOOKUP($D443,[1]Ingredients!$1:$99993,2,FALSE)</f>
        <v>Citronellol</v>
      </c>
      <c r="F443" s="6" t="str">
        <f>VLOOKUP($D443,[1]Ingredients!$1:$99993,3,FALSE)</f>
        <v>Fragrance Component</v>
      </c>
      <c r="G443" s="8" t="str">
        <f>VLOOKUP($D443,[1]Ingredients!$1:$99993,4,FALSE)</f>
        <v xml:space="preserve">- - - - - 7 - - - - - - -     - -  - FRA  </v>
      </c>
    </row>
    <row r="444" spans="1:7" x14ac:dyDescent="0.25">
      <c r="A444" s="5" t="s">
        <v>126</v>
      </c>
      <c r="B444" s="6" t="str">
        <f>VLOOKUP($A444,'[1]List of Products'!$1:$100002,2,FALSE)</f>
        <v>P-Screen</v>
      </c>
      <c r="C444" s="6" t="str">
        <f>VLOOKUP($A444,'[1]List of Products'!$1:$100002,3,FALSE)</f>
        <v>Lavendar &amp; Geranium</v>
      </c>
      <c r="D444" s="7" t="s">
        <v>55</v>
      </c>
      <c r="E444" s="6" t="str">
        <f>VLOOKUP($D444,[1]Ingredients!$1:$99993,2,FALSE)</f>
        <v>p-Lysmeral</v>
      </c>
      <c r="F444" s="6" t="str">
        <f>VLOOKUP($D444,[1]Ingredients!$1:$99993,3,FALSE)</f>
        <v>Fragrance Component</v>
      </c>
      <c r="G444" s="8" t="str">
        <f>VLOOKUP($D444,[1]Ingredients!$1:$99993,4,FALSE)</f>
        <v xml:space="preserve">- - - - 6 7 - - - - - - -     - -  - FRA  </v>
      </c>
    </row>
    <row r="445" spans="1:7" x14ac:dyDescent="0.25">
      <c r="A445" s="5" t="s">
        <v>126</v>
      </c>
      <c r="B445" s="6" t="str">
        <f>VLOOKUP($A445,'[1]List of Products'!$1:$100002,2,FALSE)</f>
        <v>P-Screen</v>
      </c>
      <c r="C445" s="6" t="str">
        <f>VLOOKUP($A445,'[1]List of Products'!$1:$100002,3,FALSE)</f>
        <v>Lavendar &amp; Geranium</v>
      </c>
      <c r="D445" s="7" t="s">
        <v>28</v>
      </c>
      <c r="E445" s="6" t="str">
        <f>VLOOKUP($D445,[1]Ingredients!$1:$99993,2,FALSE)</f>
        <v>Butylated hydroxytoluene</v>
      </c>
      <c r="F445" s="6" t="str">
        <f>VLOOKUP($D445,[1]Ingredients!$1:$99993,3,FALSE)</f>
        <v>Stabilizer</v>
      </c>
      <c r="G445" s="8" t="str">
        <f>VLOOKUP($D445,[1]Ingredients!$1:$99993,4,FALSE)</f>
        <v xml:space="preserve">- - - - - 7 - 9 - - - - -     - -  - -  </v>
      </c>
    </row>
    <row r="446" spans="1:7" x14ac:dyDescent="0.25">
      <c r="A446" s="5" t="s">
        <v>126</v>
      </c>
      <c r="B446" s="6" t="str">
        <f>VLOOKUP($A446,'[1]List of Products'!$1:$100002,2,FALSE)</f>
        <v>P-Screen</v>
      </c>
      <c r="C446" s="6" t="str">
        <f>VLOOKUP($A446,'[1]List of Products'!$1:$100002,3,FALSE)</f>
        <v>Lavendar &amp; Geranium</v>
      </c>
      <c r="D446" s="7" t="s">
        <v>58</v>
      </c>
      <c r="E446" s="6" t="str">
        <f>VLOOKUP($D446,[1]Ingredients!$1:$99993,2,FALSE)</f>
        <v>Benzyl Benzoate</v>
      </c>
      <c r="F446" s="6" t="str">
        <f>VLOOKUP($D446,[1]Ingredients!$1:$99993,3,FALSE)</f>
        <v>Solvent</v>
      </c>
      <c r="G446" s="8" t="str">
        <f>VLOOKUP($D446,[1]Ingredients!$1:$99993,4,FALSE)</f>
        <v xml:space="preserve">- 2 - - - 7 - - - - - - -     - -  - FRA  </v>
      </c>
    </row>
    <row r="447" spans="1:7" x14ac:dyDescent="0.25">
      <c r="A447" s="5" t="s">
        <v>126</v>
      </c>
      <c r="B447" s="6" t="str">
        <f>VLOOKUP($A447,'[1]List of Products'!$1:$100002,2,FALSE)</f>
        <v>P-Screen</v>
      </c>
      <c r="C447" s="6" t="str">
        <f>VLOOKUP($A447,'[1]List of Products'!$1:$100002,3,FALSE)</f>
        <v>Lavendar &amp; Geranium</v>
      </c>
      <c r="D447" s="7" t="s">
        <v>67</v>
      </c>
      <c r="E447" s="6" t="str">
        <f>VLOOKUP($D447,[1]Ingredients!$1:$99993,2,FALSE)</f>
        <v>Diphenyl Ether</v>
      </c>
      <c r="F447" s="6" t="str">
        <f>VLOOKUP($D447,[1]Ingredients!$1:$99993,3,FALSE)</f>
        <v>Fragrance Component</v>
      </c>
      <c r="G447" s="8" t="str">
        <f>VLOOKUP($D447,[1]Ingredients!$1:$99993,4,FALSE)</f>
        <v xml:space="preserve">- - - - - 7 - - - - - - -     - -  - -  </v>
      </c>
    </row>
    <row r="448" spans="1:7" x14ac:dyDescent="0.25">
      <c r="A448" s="5" t="s">
        <v>126</v>
      </c>
      <c r="B448" s="6" t="str">
        <f>VLOOKUP($A448,'[1]List of Products'!$1:$100002,2,FALSE)</f>
        <v>P-Screen</v>
      </c>
      <c r="C448" s="6" t="str">
        <f>VLOOKUP($A448,'[1]List of Products'!$1:$100002,3,FALSE)</f>
        <v>Lavendar &amp; Geranium</v>
      </c>
      <c r="D448" s="7" t="s">
        <v>21</v>
      </c>
      <c r="E448" s="6" t="str">
        <f>VLOOKUP($D448,[1]Ingredients!$1:$99993,2,FALSE)</f>
        <v>Geraniol</v>
      </c>
      <c r="F448" s="6" t="str">
        <f>VLOOKUP($D448,[1]Ingredients!$1:$99993,3,FALSE)</f>
        <v>Fragrance Component</v>
      </c>
      <c r="G448" s="8" t="str">
        <f>VLOOKUP($D448,[1]Ingredients!$1:$99993,4,FALSE)</f>
        <v xml:space="preserve">- - - - - 7 - - - - - - -     - -  - FRA  </v>
      </c>
    </row>
    <row r="449" spans="1:7" x14ac:dyDescent="0.25">
      <c r="A449" s="5" t="s">
        <v>126</v>
      </c>
      <c r="B449" s="6" t="str">
        <f>VLOOKUP($A449,'[1]List of Products'!$1:$100002,2,FALSE)</f>
        <v>P-Screen</v>
      </c>
      <c r="C449" s="6" t="str">
        <f>VLOOKUP($A449,'[1]List of Products'!$1:$100002,3,FALSE)</f>
        <v>Lavendar &amp; Geranium</v>
      </c>
      <c r="D449" s="7" t="s">
        <v>68</v>
      </c>
      <c r="E449" s="6" t="str">
        <f>VLOOKUP($D449,[1]Ingredients!$1:$99993,2,FALSE)</f>
        <v>Coumarin</v>
      </c>
      <c r="F449" s="6" t="str">
        <f>VLOOKUP($D449,[1]Ingredients!$1:$99993,3,FALSE)</f>
        <v>Fragrance Component</v>
      </c>
      <c r="G449" s="8" t="str">
        <f>VLOOKUP($D449,[1]Ingredients!$1:$99993,4,FALSE)</f>
        <v xml:space="preserve">- - - - - 7 - 9 - - - - -     - -  - FRA  </v>
      </c>
    </row>
    <row r="450" spans="1:7" x14ac:dyDescent="0.25">
      <c r="A450" s="5" t="s">
        <v>127</v>
      </c>
      <c r="B450" s="6" t="str">
        <f>VLOOKUP($A450,'[1]List of Products'!$1:$100002,2,FALSE)</f>
        <v>AirLoop</v>
      </c>
      <c r="C450" s="6" t="str">
        <f>VLOOKUP($A450,'[1]List of Products'!$1:$100002,3,FALSE)</f>
        <v>Citrus Mango</v>
      </c>
      <c r="D450" s="7" t="s">
        <v>99</v>
      </c>
      <c r="E450" s="6" t="str">
        <f>VLOOKUP($D450,[1]Ingredients!$1:$99993,2,FALSE)</f>
        <v>acetic acid ethenyl ester polymer with ethene</v>
      </c>
      <c r="F450" s="6" t="str">
        <f>VLOOKUP($D450,[1]Ingredients!$1:$99993,3,FALSE)</f>
        <v>Other</v>
      </c>
      <c r="G450" s="8" t="str">
        <f>VLOOKUP($D450,[1]Ingredients!$1:$99993,4,FALSE)</f>
        <v xml:space="preserve">- - - - - 7 - - - - - - -     - -  - -  </v>
      </c>
    </row>
    <row r="451" spans="1:7" x14ac:dyDescent="0.25">
      <c r="A451" s="5" t="s">
        <v>127</v>
      </c>
      <c r="B451" s="6" t="str">
        <f>VLOOKUP($A451,'[1]List of Products'!$1:$100002,2,FALSE)</f>
        <v>AirLoop</v>
      </c>
      <c r="C451" s="6" t="str">
        <f>VLOOKUP($A451,'[1]List of Products'!$1:$100002,3,FALSE)</f>
        <v>Citrus Mango</v>
      </c>
      <c r="D451" s="7" t="s">
        <v>12</v>
      </c>
      <c r="E451" s="6" t="str">
        <f>VLOOKUP($D451,[1]Ingredients!$1:$99993,2,FALSE)</f>
        <v>Citral</v>
      </c>
      <c r="F451" s="6" t="str">
        <f>VLOOKUP($D451,[1]Ingredients!$1:$99993,3,FALSE)</f>
        <v>Fragrance Component</v>
      </c>
      <c r="G451" s="8" t="str">
        <f>VLOOKUP($D451,[1]Ingredients!$1:$99993,4,FALSE)</f>
        <v xml:space="preserve">- 2 - - - 7 - - - - - - -     - -  - FRA  </v>
      </c>
    </row>
    <row r="452" spans="1:7" x14ac:dyDescent="0.25">
      <c r="A452" s="5" t="s">
        <v>127</v>
      </c>
      <c r="B452" s="6" t="str">
        <f>VLOOKUP($A452,'[1]List of Products'!$1:$100002,2,FALSE)</f>
        <v>AirLoop</v>
      </c>
      <c r="C452" s="6" t="str">
        <f>VLOOKUP($A452,'[1]List of Products'!$1:$100002,3,FALSE)</f>
        <v>Citrus Mango</v>
      </c>
      <c r="D452" s="7" t="s">
        <v>28</v>
      </c>
      <c r="E452" s="6" t="str">
        <f>VLOOKUP($D452,[1]Ingredients!$1:$99993,2,FALSE)</f>
        <v>Butylated hydroxytoluene</v>
      </c>
      <c r="F452" s="6" t="str">
        <f>VLOOKUP($D452,[1]Ingredients!$1:$99993,3,FALSE)</f>
        <v>Stabilizer</v>
      </c>
      <c r="G452" s="8" t="str">
        <f>VLOOKUP($D452,[1]Ingredients!$1:$99993,4,FALSE)</f>
        <v xml:space="preserve">- - - - - 7 - 9 - - - - -     - -  - -  </v>
      </c>
    </row>
    <row r="453" spans="1:7" x14ac:dyDescent="0.25">
      <c r="A453" s="5" t="s">
        <v>127</v>
      </c>
      <c r="B453" s="6" t="str">
        <f>VLOOKUP($A453,'[1]List of Products'!$1:$100002,2,FALSE)</f>
        <v>AirLoop</v>
      </c>
      <c r="C453" s="6" t="str">
        <f>VLOOKUP($A453,'[1]List of Products'!$1:$100002,3,FALSE)</f>
        <v>Citrus Mango</v>
      </c>
      <c r="D453" s="7" t="s">
        <v>112</v>
      </c>
      <c r="E453" s="6" t="str">
        <f>VLOOKUP($D453,[1]Ingredients!$1:$99993,2,FALSE)</f>
        <v>Pine oil</v>
      </c>
      <c r="F453" s="6" t="str">
        <f>VLOOKUP($D453,[1]Ingredients!$1:$99993,3,FALSE)</f>
        <v>Fragrance Component</v>
      </c>
      <c r="G453" s="8" t="str">
        <f>VLOOKUP($D453,[1]Ingredients!$1:$99993,4,FALSE)</f>
        <v xml:space="preserve">- - - - - 7 - - - - - - -     - -  - -  </v>
      </c>
    </row>
    <row r="454" spans="1:7" x14ac:dyDescent="0.25">
      <c r="A454" s="5" t="s">
        <v>127</v>
      </c>
      <c r="B454" s="6" t="str">
        <f>VLOOKUP($A454,'[1]List of Products'!$1:$100002,2,FALSE)</f>
        <v>AirLoop</v>
      </c>
      <c r="C454" s="6" t="str">
        <f>VLOOKUP($A454,'[1]List of Products'!$1:$100002,3,FALSE)</f>
        <v>Citrus Mango</v>
      </c>
      <c r="D454" s="7" t="s">
        <v>85</v>
      </c>
      <c r="E454" s="6" t="str">
        <f>VLOOKUP($D454,[1]Ingredients!$1:$99993,2,FALSE)</f>
        <v>alpha-Pinene</v>
      </c>
      <c r="F454" s="6" t="str">
        <f>VLOOKUP($D454,[1]Ingredients!$1:$99993,3,FALSE)</f>
        <v>Fragrance Component</v>
      </c>
      <c r="G454" s="8" t="str">
        <f>VLOOKUP($D454,[1]Ingredients!$1:$99993,4,FALSE)</f>
        <v xml:space="preserve">- - - - - 7 - - - - - - -     - -  - -  </v>
      </c>
    </row>
    <row r="455" spans="1:7" x14ac:dyDescent="0.25">
      <c r="A455" s="5" t="s">
        <v>127</v>
      </c>
      <c r="B455" s="6" t="str">
        <f>VLOOKUP($A455,'[1]List of Products'!$1:$100002,2,FALSE)</f>
        <v>AirLoop</v>
      </c>
      <c r="C455" s="6" t="str">
        <f>VLOOKUP($A455,'[1]List of Products'!$1:$100002,3,FALSE)</f>
        <v>Citrus Mango</v>
      </c>
      <c r="D455" s="7" t="s">
        <v>21</v>
      </c>
      <c r="E455" s="6" t="str">
        <f>VLOOKUP($D455,[1]Ingredients!$1:$99993,2,FALSE)</f>
        <v>Geraniol</v>
      </c>
      <c r="F455" s="6" t="str">
        <f>VLOOKUP($D455,[1]Ingredients!$1:$99993,3,FALSE)</f>
        <v>Fragrance Component</v>
      </c>
      <c r="G455" s="8" t="str">
        <f>VLOOKUP($D455,[1]Ingredients!$1:$99993,4,FALSE)</f>
        <v xml:space="preserve">- - - - - 7 - - - - - - -     - -  - FRA  </v>
      </c>
    </row>
    <row r="456" spans="1:7" x14ac:dyDescent="0.25">
      <c r="A456" s="5" t="s">
        <v>127</v>
      </c>
      <c r="B456" s="6" t="str">
        <f>VLOOKUP($A456,'[1]List of Products'!$1:$100002,2,FALSE)</f>
        <v>AirLoop</v>
      </c>
      <c r="C456" s="6" t="str">
        <f>VLOOKUP($A456,'[1]List of Products'!$1:$100002,3,FALSE)</f>
        <v>Citrus Mango</v>
      </c>
      <c r="D456" s="7" t="s">
        <v>22</v>
      </c>
      <c r="E456" s="6" t="str">
        <f>VLOOKUP($D456,[1]Ingredients!$1:$99993,2,FALSE)</f>
        <v>Citronellol</v>
      </c>
      <c r="F456" s="6" t="str">
        <f>VLOOKUP($D456,[1]Ingredients!$1:$99993,3,FALSE)</f>
        <v>Fragrance Component</v>
      </c>
      <c r="G456" s="8" t="str">
        <f>VLOOKUP($D456,[1]Ingredients!$1:$99993,4,FALSE)</f>
        <v xml:space="preserve">- - - - - 7 - - - - - - -     - -  - FRA  </v>
      </c>
    </row>
    <row r="457" spans="1:7" x14ac:dyDescent="0.25">
      <c r="A457" s="5" t="s">
        <v>127</v>
      </c>
      <c r="B457" s="6" t="str">
        <f>VLOOKUP($A457,'[1]List of Products'!$1:$100002,2,FALSE)</f>
        <v>AirLoop</v>
      </c>
      <c r="C457" s="6" t="str">
        <f>VLOOKUP($A457,'[1]List of Products'!$1:$100002,3,FALSE)</f>
        <v>Citrus Mango</v>
      </c>
      <c r="D457" s="7" t="s">
        <v>25</v>
      </c>
      <c r="E457" s="6" t="str">
        <f>VLOOKUP($D457,[1]Ingredients!$1:$99993,2,FALSE)</f>
        <v>Benzyl Salicylate</v>
      </c>
      <c r="F457" s="6" t="str">
        <f>VLOOKUP($D457,[1]Ingredients!$1:$99993,3,FALSE)</f>
        <v>Fragrance Component</v>
      </c>
      <c r="G457" s="8" t="str">
        <f>VLOOKUP($D457,[1]Ingredients!$1:$99993,4,FALSE)</f>
        <v xml:space="preserve">- - - - - 7 - - - - - - -     - -  - FRA  </v>
      </c>
    </row>
    <row r="458" spans="1:7" x14ac:dyDescent="0.25">
      <c r="A458" s="5" t="s">
        <v>127</v>
      </c>
      <c r="B458" s="6" t="str">
        <f>VLOOKUP($A458,'[1]List of Products'!$1:$100002,2,FALSE)</f>
        <v>AirLoop</v>
      </c>
      <c r="C458" s="6" t="str">
        <f>VLOOKUP($A458,'[1]List of Products'!$1:$100002,3,FALSE)</f>
        <v>Citrus Mango</v>
      </c>
      <c r="D458" s="7" t="s">
        <v>95</v>
      </c>
      <c r="E458" s="6" t="str">
        <f>VLOOKUP($D458,[1]Ingredients!$1:$99993,2,FALSE)</f>
        <v>Limonene</v>
      </c>
      <c r="F458" s="6" t="str">
        <f>VLOOKUP($D458,[1]Ingredients!$1:$99993,3,FALSE)</f>
        <v>Fragrance Component</v>
      </c>
      <c r="G458" s="8" t="str">
        <f>VLOOKUP($D458,[1]Ingredients!$1:$99993,4,FALSE)</f>
        <v xml:space="preserve">- - 4 - - 7 - 9 - - - - -     - -  - -  </v>
      </c>
    </row>
    <row r="459" spans="1:7" x14ac:dyDescent="0.25">
      <c r="A459" s="5" t="s">
        <v>127</v>
      </c>
      <c r="B459" s="6" t="str">
        <f>VLOOKUP($A459,'[1]List of Products'!$1:$100002,2,FALSE)</f>
        <v>AirLoop</v>
      </c>
      <c r="C459" s="6" t="str">
        <f>VLOOKUP($A459,'[1]List of Products'!$1:$100002,3,FALSE)</f>
        <v>Citrus Mango</v>
      </c>
      <c r="D459" s="7" t="s">
        <v>18</v>
      </c>
      <c r="E459" s="6" t="str">
        <f>VLOOKUP($D459,[1]Ingredients!$1:$99993,2,FALSE)</f>
        <v>citrus limon l. burm. f. peel oil</v>
      </c>
      <c r="F459" s="6" t="str">
        <f>VLOOKUP($D459,[1]Ingredients!$1:$99993,3,FALSE)</f>
        <v>Fragrance Component</v>
      </c>
      <c r="G459" s="8" t="str">
        <f>VLOOKUP($D459,[1]Ingredients!$1:$99993,4,FALSE)</f>
        <v xml:space="preserve">- - - - - 7 - - - - - - -     - -  - -  </v>
      </c>
    </row>
    <row r="460" spans="1:7" x14ac:dyDescent="0.25">
      <c r="A460" s="5" t="s">
        <v>127</v>
      </c>
      <c r="B460" s="6" t="str">
        <f>VLOOKUP($A460,'[1]List of Products'!$1:$100002,2,FALSE)</f>
        <v>AirLoop</v>
      </c>
      <c r="C460" s="6" t="str">
        <f>VLOOKUP($A460,'[1]List of Products'!$1:$100002,3,FALSE)</f>
        <v>Citrus Mango</v>
      </c>
      <c r="D460" s="7" t="s">
        <v>101</v>
      </c>
      <c r="E460" s="6" t="str">
        <f>VLOOKUP($D460,[1]Ingredients!$1:$99993,2,FALSE)</f>
        <v>alpha-1-(2,6,6-Trimethyl-2-cyclohexen-1-yl)-2-buten-1-one</v>
      </c>
      <c r="F460" s="6" t="str">
        <f>VLOOKUP($D460,[1]Ingredients!$1:$99993,3,FALSE)</f>
        <v>Fragrance Component</v>
      </c>
      <c r="G460" s="8" t="str">
        <f>VLOOKUP($D460,[1]Ingredients!$1:$99993,4,FALSE)</f>
        <v xml:space="preserve">- - - - - 7 - - - - - - -     - -  - FRA  </v>
      </c>
    </row>
    <row r="461" spans="1:7" x14ac:dyDescent="0.25">
      <c r="A461" s="5" t="s">
        <v>128</v>
      </c>
      <c r="B461" s="6" t="str">
        <f>VLOOKUP($A461,'[1]List of Products'!$1:$100002,2,FALSE)</f>
        <v>AirLoop</v>
      </c>
      <c r="C461" s="6" t="str">
        <f>VLOOKUP($A461,'[1]List of Products'!$1:$100002,3,FALSE)</f>
        <v>Marine Musk</v>
      </c>
      <c r="D461" s="7" t="s">
        <v>99</v>
      </c>
      <c r="E461" s="6" t="str">
        <f>VLOOKUP($D461,[1]Ingredients!$1:$99993,2,FALSE)</f>
        <v>acetic acid ethenyl ester polymer with ethene</v>
      </c>
      <c r="F461" s="6" t="str">
        <f>VLOOKUP($D461,[1]Ingredients!$1:$99993,3,FALSE)</f>
        <v>Other</v>
      </c>
      <c r="G461" s="8" t="str">
        <f>VLOOKUP($D461,[1]Ingredients!$1:$99993,4,FALSE)</f>
        <v xml:space="preserve">- - - - - 7 - - - - - - -     - -  - -  </v>
      </c>
    </row>
    <row r="462" spans="1:7" x14ac:dyDescent="0.25">
      <c r="A462" s="5" t="s">
        <v>128</v>
      </c>
      <c r="B462" s="6" t="str">
        <f>VLOOKUP($A462,'[1]List of Products'!$1:$100002,2,FALSE)</f>
        <v>AirLoop</v>
      </c>
      <c r="C462" s="6" t="str">
        <f>VLOOKUP($A462,'[1]List of Products'!$1:$100002,3,FALSE)</f>
        <v>Marine Musk</v>
      </c>
      <c r="D462" s="7" t="s">
        <v>112</v>
      </c>
      <c r="E462" s="6" t="str">
        <f>VLOOKUP($D462,[1]Ingredients!$1:$99993,2,FALSE)</f>
        <v>Pine oil</v>
      </c>
      <c r="F462" s="6" t="str">
        <f>VLOOKUP($D462,[1]Ingredients!$1:$99993,3,FALSE)</f>
        <v>Fragrance Component</v>
      </c>
      <c r="G462" s="8" t="str">
        <f>VLOOKUP($D462,[1]Ingredients!$1:$99993,4,FALSE)</f>
        <v xml:space="preserve">- - - - - 7 - - - - - - -     - -  - -  </v>
      </c>
    </row>
    <row r="463" spans="1:7" x14ac:dyDescent="0.25">
      <c r="A463" s="5" t="s">
        <v>128</v>
      </c>
      <c r="B463" s="6" t="str">
        <f>VLOOKUP($A463,'[1]List of Products'!$1:$100002,2,FALSE)</f>
        <v>AirLoop</v>
      </c>
      <c r="C463" s="6" t="str">
        <f>VLOOKUP($A463,'[1]List of Products'!$1:$100002,3,FALSE)</f>
        <v>Marine Musk</v>
      </c>
      <c r="D463" s="7" t="s">
        <v>104</v>
      </c>
      <c r="E463" s="6" t="str">
        <f>VLOOKUP($D463,[1]Ingredients!$1:$99993,2,FALSE)</f>
        <v>Terpinolene</v>
      </c>
      <c r="F463" s="6" t="str">
        <f>VLOOKUP($D463,[1]Ingredients!$1:$99993,3,FALSE)</f>
        <v>Fragrance Component</v>
      </c>
      <c r="G463" s="8" t="str">
        <f>VLOOKUP($D463,[1]Ingredients!$1:$99993,4,FALSE)</f>
        <v xml:space="preserve">- - - - - 7 - - - - - - -     - -  - -  </v>
      </c>
    </row>
    <row r="464" spans="1:7" x14ac:dyDescent="0.25">
      <c r="A464" s="5" t="s">
        <v>128</v>
      </c>
      <c r="B464" s="6" t="str">
        <f>VLOOKUP($A464,'[1]List of Products'!$1:$100002,2,FALSE)</f>
        <v>AirLoop</v>
      </c>
      <c r="C464" s="6" t="str">
        <f>VLOOKUP($A464,'[1]List of Products'!$1:$100002,3,FALSE)</f>
        <v>Marine Musk</v>
      </c>
      <c r="D464" s="7" t="s">
        <v>12</v>
      </c>
      <c r="E464" s="6" t="str">
        <f>VLOOKUP($D464,[1]Ingredients!$1:$99993,2,FALSE)</f>
        <v>Citral</v>
      </c>
      <c r="F464" s="6" t="str">
        <f>VLOOKUP($D464,[1]Ingredients!$1:$99993,3,FALSE)</f>
        <v>Fragrance Component</v>
      </c>
      <c r="G464" s="8" t="str">
        <f>VLOOKUP($D464,[1]Ingredients!$1:$99993,4,FALSE)</f>
        <v xml:space="preserve">- 2 - - - 7 - - - - - - -     - -  - FRA  </v>
      </c>
    </row>
    <row r="465" spans="1:7" x14ac:dyDescent="0.25">
      <c r="A465" s="5" t="s">
        <v>128</v>
      </c>
      <c r="B465" s="6" t="str">
        <f>VLOOKUP($A465,'[1]List of Products'!$1:$100002,2,FALSE)</f>
        <v>AirLoop</v>
      </c>
      <c r="C465" s="6" t="str">
        <f>VLOOKUP($A465,'[1]List of Products'!$1:$100002,3,FALSE)</f>
        <v>Marine Musk</v>
      </c>
      <c r="D465" s="7" t="s">
        <v>85</v>
      </c>
      <c r="E465" s="6" t="str">
        <f>VLOOKUP($D465,[1]Ingredients!$1:$99993,2,FALSE)</f>
        <v>alpha-Pinene</v>
      </c>
      <c r="F465" s="6" t="str">
        <f>VLOOKUP($D465,[1]Ingredients!$1:$99993,3,FALSE)</f>
        <v>Fragrance Component</v>
      </c>
      <c r="G465" s="8" t="str">
        <f>VLOOKUP($D465,[1]Ingredients!$1:$99993,4,FALSE)</f>
        <v xml:space="preserve">- - - - - 7 - - - - - - -     - -  - -  </v>
      </c>
    </row>
    <row r="466" spans="1:7" x14ac:dyDescent="0.25">
      <c r="A466" s="5" t="s">
        <v>128</v>
      </c>
      <c r="B466" s="6" t="str">
        <f>VLOOKUP($A466,'[1]List of Products'!$1:$100002,2,FALSE)</f>
        <v>AirLoop</v>
      </c>
      <c r="C466" s="6" t="str">
        <f>VLOOKUP($A466,'[1]List of Products'!$1:$100002,3,FALSE)</f>
        <v>Marine Musk</v>
      </c>
      <c r="D466" s="7" t="s">
        <v>124</v>
      </c>
      <c r="E466" s="6" t="str">
        <f>VLOOKUP($D466,[1]Ingredients!$1:$99993,2,FALSE)</f>
        <v>Cyclopentadecanone</v>
      </c>
      <c r="F466" s="6" t="str">
        <f>VLOOKUP($D466,[1]Ingredients!$1:$99993,3,FALSE)</f>
        <v>Fragrance Component</v>
      </c>
      <c r="G466" s="8" t="str">
        <f>VLOOKUP($D466,[1]Ingredients!$1:$99993,4,FALSE)</f>
        <v xml:space="preserve">- - - - - 7 - - - - - - -     - -  - -  </v>
      </c>
    </row>
    <row r="467" spans="1:7" x14ac:dyDescent="0.25">
      <c r="A467" s="5" t="s">
        <v>128</v>
      </c>
      <c r="B467" s="6" t="str">
        <f>VLOOKUP($A467,'[1]List of Products'!$1:$100002,2,FALSE)</f>
        <v>AirLoop</v>
      </c>
      <c r="C467" s="6" t="str">
        <f>VLOOKUP($A467,'[1]List of Products'!$1:$100002,3,FALSE)</f>
        <v>Marine Musk</v>
      </c>
      <c r="D467" s="7" t="s">
        <v>106</v>
      </c>
      <c r="E467" s="6" t="str">
        <f>VLOOKUP($D467,[1]Ingredients!$1:$99993,2,FALSE)</f>
        <v>Di-(2-ethylhexyl) adipate</v>
      </c>
      <c r="F467" s="6" t="str">
        <f>VLOOKUP($D467,[1]Ingredients!$1:$99993,3,FALSE)</f>
        <v>Solvent</v>
      </c>
      <c r="G467" s="8" t="str">
        <f>VLOOKUP($D467,[1]Ingredients!$1:$99993,4,FALSE)</f>
        <v xml:space="preserve">- - 4 - - 7 - 9 10 - - - -     - -  - -  </v>
      </c>
    </row>
    <row r="468" spans="1:7" x14ac:dyDescent="0.25">
      <c r="A468" s="5" t="s">
        <v>128</v>
      </c>
      <c r="B468" s="6" t="str">
        <f>VLOOKUP($A468,'[1]List of Products'!$1:$100002,2,FALSE)</f>
        <v>AirLoop</v>
      </c>
      <c r="C468" s="6" t="str">
        <f>VLOOKUP($A468,'[1]List of Products'!$1:$100002,3,FALSE)</f>
        <v>Marine Musk</v>
      </c>
      <c r="D468" s="7" t="s">
        <v>55</v>
      </c>
      <c r="E468" s="6" t="str">
        <f>VLOOKUP($D468,[1]Ingredients!$1:$99993,2,FALSE)</f>
        <v>p-Lysmeral</v>
      </c>
      <c r="F468" s="6" t="str">
        <f>VLOOKUP($D468,[1]Ingredients!$1:$99993,3,FALSE)</f>
        <v>Fragrance Component</v>
      </c>
      <c r="G468" s="8" t="str">
        <f>VLOOKUP($D468,[1]Ingredients!$1:$99993,4,FALSE)</f>
        <v xml:space="preserve">- - - - 6 7 - - - - - - -     - -  - FRA  </v>
      </c>
    </row>
    <row r="469" spans="1:7" x14ac:dyDescent="0.25">
      <c r="A469" s="5" t="s">
        <v>128</v>
      </c>
      <c r="B469" s="6" t="str">
        <f>VLOOKUP($A469,'[1]List of Products'!$1:$100002,2,FALSE)</f>
        <v>AirLoop</v>
      </c>
      <c r="C469" s="6" t="str">
        <f>VLOOKUP($A469,'[1]List of Products'!$1:$100002,3,FALSE)</f>
        <v>Marine Musk</v>
      </c>
      <c r="D469" s="7" t="s">
        <v>66</v>
      </c>
      <c r="E469" s="6" t="str">
        <f>VLOOKUP($D469,[1]Ingredients!$1:$99993,2,FALSE)</f>
        <v>Hexyl cinnamic aldehyde</v>
      </c>
      <c r="F469" s="6" t="str">
        <f>VLOOKUP($D469,[1]Ingredients!$1:$99993,3,FALSE)</f>
        <v>Fragrance Component</v>
      </c>
      <c r="G469" s="8" t="str">
        <f>VLOOKUP($D469,[1]Ingredients!$1:$99993,4,FALSE)</f>
        <v xml:space="preserve">- - - - - 7 - - - - - - -     - -  - FRA  </v>
      </c>
    </row>
    <row r="470" spans="1:7" x14ac:dyDescent="0.25">
      <c r="A470" s="5" t="s">
        <v>128</v>
      </c>
      <c r="B470" s="6" t="str">
        <f>VLOOKUP($A470,'[1]List of Products'!$1:$100002,2,FALSE)</f>
        <v>AirLoop</v>
      </c>
      <c r="C470" s="6" t="str">
        <f>VLOOKUP($A470,'[1]List of Products'!$1:$100002,3,FALSE)</f>
        <v>Marine Musk</v>
      </c>
      <c r="D470" s="7" t="s">
        <v>16</v>
      </c>
      <c r="E470" s="6" t="str">
        <f>VLOOKUP($D470,[1]Ingredients!$1:$99993,2,FALSE)</f>
        <v>Linalol</v>
      </c>
      <c r="F470" s="6" t="str">
        <f>VLOOKUP($D470,[1]Ingredients!$1:$99993,3,FALSE)</f>
        <v>Fragrance Component</v>
      </c>
      <c r="G470" s="8" t="str">
        <f>VLOOKUP($D470,[1]Ingredients!$1:$99993,4,FALSE)</f>
        <v xml:space="preserve">- - - - - 7 - - - - - - -     - -  - FRA  </v>
      </c>
    </row>
    <row r="471" spans="1:7" x14ac:dyDescent="0.25">
      <c r="A471" s="5" t="s">
        <v>128</v>
      </c>
      <c r="B471" s="6" t="str">
        <f>VLOOKUP($A471,'[1]List of Products'!$1:$100002,2,FALSE)</f>
        <v>AirLoop</v>
      </c>
      <c r="C471" s="6" t="str">
        <f>VLOOKUP($A471,'[1]List of Products'!$1:$100002,3,FALSE)</f>
        <v>Marine Musk</v>
      </c>
      <c r="D471" s="7" t="s">
        <v>22</v>
      </c>
      <c r="E471" s="6" t="str">
        <f>VLOOKUP($D471,[1]Ingredients!$1:$99993,2,FALSE)</f>
        <v>Citronellol</v>
      </c>
      <c r="F471" s="6" t="str">
        <f>VLOOKUP($D471,[1]Ingredients!$1:$99993,3,FALSE)</f>
        <v>Fragrance Component</v>
      </c>
      <c r="G471" s="8" t="str">
        <f>VLOOKUP($D471,[1]Ingredients!$1:$99993,4,FALSE)</f>
        <v xml:space="preserve">- - - - - 7 - - - - - - -     - -  - FRA  </v>
      </c>
    </row>
    <row r="472" spans="1:7" x14ac:dyDescent="0.25">
      <c r="A472" s="5" t="s">
        <v>128</v>
      </c>
      <c r="B472" s="6" t="str">
        <f>VLOOKUP($A472,'[1]List of Products'!$1:$100002,2,FALSE)</f>
        <v>AirLoop</v>
      </c>
      <c r="C472" s="6" t="str">
        <f>VLOOKUP($A472,'[1]List of Products'!$1:$100002,3,FALSE)</f>
        <v>Marine Musk</v>
      </c>
      <c r="D472" s="7" t="s">
        <v>28</v>
      </c>
      <c r="E472" s="6" t="str">
        <f>VLOOKUP($D472,[1]Ingredients!$1:$99993,2,FALSE)</f>
        <v>Butylated hydroxytoluene</v>
      </c>
      <c r="F472" s="6" t="str">
        <f>VLOOKUP($D472,[1]Ingredients!$1:$99993,3,FALSE)</f>
        <v>Stabilizer</v>
      </c>
      <c r="G472" s="8" t="str">
        <f>VLOOKUP($D472,[1]Ingredients!$1:$99993,4,FALSE)</f>
        <v xml:space="preserve">- - - - - 7 - 9 - - - - -     - -  - -  </v>
      </c>
    </row>
    <row r="473" spans="1:7" x14ac:dyDescent="0.25">
      <c r="A473" s="5" t="s">
        <v>128</v>
      </c>
      <c r="B473" s="6" t="str">
        <f>VLOOKUP($A473,'[1]List of Products'!$1:$100002,2,FALSE)</f>
        <v>AirLoop</v>
      </c>
      <c r="C473" s="6" t="str">
        <f>VLOOKUP($A473,'[1]List of Products'!$1:$100002,3,FALSE)</f>
        <v>Marine Musk</v>
      </c>
      <c r="D473" s="7" t="s">
        <v>58</v>
      </c>
      <c r="E473" s="6" t="str">
        <f>VLOOKUP($D473,[1]Ingredients!$1:$99993,2,FALSE)</f>
        <v>Benzyl Benzoate</v>
      </c>
      <c r="F473" s="6" t="str">
        <f>VLOOKUP($D473,[1]Ingredients!$1:$99993,3,FALSE)</f>
        <v>Solvent</v>
      </c>
      <c r="G473" s="8" t="str">
        <f>VLOOKUP($D473,[1]Ingredients!$1:$99993,4,FALSE)</f>
        <v xml:space="preserve">- 2 - - - 7 - - - - - - -     - -  - FRA  </v>
      </c>
    </row>
    <row r="474" spans="1:7" x14ac:dyDescent="0.25">
      <c r="A474" s="5" t="s">
        <v>128</v>
      </c>
      <c r="B474" s="6" t="str">
        <f>VLOOKUP($A474,'[1]List of Products'!$1:$100002,2,FALSE)</f>
        <v>AirLoop</v>
      </c>
      <c r="C474" s="6" t="str">
        <f>VLOOKUP($A474,'[1]List of Products'!$1:$100002,3,FALSE)</f>
        <v>Marine Musk</v>
      </c>
      <c r="D474" s="7" t="s">
        <v>75</v>
      </c>
      <c r="E474" s="6" t="str">
        <f>VLOOKUP($D474,[1]Ingredients!$1:$99993,2,FALSE)</f>
        <v>Alpha-Isomethyl Ionone</v>
      </c>
      <c r="F474" s="6" t="str">
        <f>VLOOKUP($D474,[1]Ingredients!$1:$99993,3,FALSE)</f>
        <v>Fragrance Component</v>
      </c>
      <c r="G474" s="8" t="str">
        <f>VLOOKUP($D474,[1]Ingredients!$1:$99993,4,FALSE)</f>
        <v xml:space="preserve">- - - - - 7 - - - - - - -     - -  - FRA  </v>
      </c>
    </row>
    <row r="475" spans="1:7" x14ac:dyDescent="0.25">
      <c r="A475" s="5" t="s">
        <v>128</v>
      </c>
      <c r="B475" s="6" t="str">
        <f>VLOOKUP($A475,'[1]List of Products'!$1:$100002,2,FALSE)</f>
        <v>AirLoop</v>
      </c>
      <c r="C475" s="6" t="str">
        <f>VLOOKUP($A475,'[1]List of Products'!$1:$100002,3,FALSE)</f>
        <v>Marine Musk</v>
      </c>
      <c r="D475" s="7" t="s">
        <v>67</v>
      </c>
      <c r="E475" s="6" t="str">
        <f>VLOOKUP($D475,[1]Ingredients!$1:$99993,2,FALSE)</f>
        <v>Diphenyl Ether</v>
      </c>
      <c r="F475" s="6" t="str">
        <f>VLOOKUP($D475,[1]Ingredients!$1:$99993,3,FALSE)</f>
        <v>Fragrance Component</v>
      </c>
      <c r="G475" s="8" t="str">
        <f>VLOOKUP($D475,[1]Ingredients!$1:$99993,4,FALSE)</f>
        <v xml:space="preserve">- - - - - 7 - - - - - - -     - -  - -  </v>
      </c>
    </row>
    <row r="476" spans="1:7" x14ac:dyDescent="0.25">
      <c r="A476" s="5" t="s">
        <v>128</v>
      </c>
      <c r="B476" s="6" t="str">
        <f>VLOOKUP($A476,'[1]List of Products'!$1:$100002,2,FALSE)</f>
        <v>AirLoop</v>
      </c>
      <c r="C476" s="6" t="str">
        <f>VLOOKUP($A476,'[1]List of Products'!$1:$100002,3,FALSE)</f>
        <v>Marine Musk</v>
      </c>
      <c r="D476" s="7" t="s">
        <v>57</v>
      </c>
      <c r="E476" s="6" t="str">
        <f>VLOOKUP($D476,[1]Ingredients!$1:$99993,2,FALSE)</f>
        <v>Amyl cinnamal</v>
      </c>
      <c r="F476" s="6" t="str">
        <f>VLOOKUP($D476,[1]Ingredients!$1:$99993,3,FALSE)</f>
        <v>Fragrance Component</v>
      </c>
      <c r="G476" s="8" t="str">
        <f>VLOOKUP($D476,[1]Ingredients!$1:$99993,4,FALSE)</f>
        <v xml:space="preserve">- - - - - 7 - - - - - - -     - -  - -  </v>
      </c>
    </row>
    <row r="477" spans="1:7" x14ac:dyDescent="0.25">
      <c r="A477" s="5" t="s">
        <v>128</v>
      </c>
      <c r="B477" s="6" t="str">
        <f>VLOOKUP($A477,'[1]List of Products'!$1:$100002,2,FALSE)</f>
        <v>AirLoop</v>
      </c>
      <c r="C477" s="6" t="str">
        <f>VLOOKUP($A477,'[1]List of Products'!$1:$100002,3,FALSE)</f>
        <v>Marine Musk</v>
      </c>
      <c r="D477" s="7" t="s">
        <v>25</v>
      </c>
      <c r="E477" s="6" t="str">
        <f>VLOOKUP($D477,[1]Ingredients!$1:$99993,2,FALSE)</f>
        <v>Benzyl Salicylate</v>
      </c>
      <c r="F477" s="6" t="str">
        <f>VLOOKUP($D477,[1]Ingredients!$1:$99993,3,FALSE)</f>
        <v>Fragrance Component</v>
      </c>
      <c r="G477" s="8" t="str">
        <f>VLOOKUP($D477,[1]Ingredients!$1:$99993,4,FALSE)</f>
        <v xml:space="preserve">- - - - - 7 - - - - - - -     - -  - FRA  </v>
      </c>
    </row>
    <row r="478" spans="1:7" x14ac:dyDescent="0.25">
      <c r="A478" s="5" t="s">
        <v>128</v>
      </c>
      <c r="B478" s="6" t="str">
        <f>VLOOKUP($A478,'[1]List of Products'!$1:$100002,2,FALSE)</f>
        <v>AirLoop</v>
      </c>
      <c r="C478" s="6" t="str">
        <f>VLOOKUP($A478,'[1]List of Products'!$1:$100002,3,FALSE)</f>
        <v>Marine Musk</v>
      </c>
      <c r="D478" s="7" t="s">
        <v>68</v>
      </c>
      <c r="E478" s="6" t="str">
        <f>VLOOKUP($D478,[1]Ingredients!$1:$99993,2,FALSE)</f>
        <v>Coumarin</v>
      </c>
      <c r="F478" s="6" t="str">
        <f>VLOOKUP($D478,[1]Ingredients!$1:$99993,3,FALSE)</f>
        <v>Fragrance Component</v>
      </c>
      <c r="G478" s="8" t="str">
        <f>VLOOKUP($D478,[1]Ingredients!$1:$99993,4,FALSE)</f>
        <v xml:space="preserve">- - - - - 7 - 9 - - - - -     - -  - FRA  </v>
      </c>
    </row>
    <row r="479" spans="1:7" x14ac:dyDescent="0.25">
      <c r="A479" s="5" t="s">
        <v>129</v>
      </c>
      <c r="B479" s="6" t="str">
        <f>VLOOKUP($A479,'[1]List of Products'!$1:$100002,2,FALSE)</f>
        <v>P-Screen</v>
      </c>
      <c r="C479" s="6" t="str">
        <f>VLOOKUP($A479,'[1]List of Products'!$1:$100002,3,FALSE)</f>
        <v>Kiwi &amp; Grapefruit</v>
      </c>
      <c r="D479" s="7" t="s">
        <v>99</v>
      </c>
      <c r="E479" s="6" t="str">
        <f>VLOOKUP($D479,[1]Ingredients!$1:$99993,2,FALSE)</f>
        <v>acetic acid ethenyl ester polymer with ethene</v>
      </c>
      <c r="F479" s="6" t="str">
        <f>VLOOKUP($D479,[1]Ingredients!$1:$99993,3,FALSE)</f>
        <v>Other</v>
      </c>
      <c r="G479" s="8" t="str">
        <f>VLOOKUP($D479,[1]Ingredients!$1:$99993,4,FALSE)</f>
        <v xml:space="preserve">- - - - - 7 - - - - - - -     - -  - -  </v>
      </c>
    </row>
    <row r="480" spans="1:7" x14ac:dyDescent="0.25">
      <c r="A480" s="5" t="s">
        <v>129</v>
      </c>
      <c r="B480" s="6" t="str">
        <f>VLOOKUP($A480,'[1]List of Products'!$1:$100002,2,FALSE)</f>
        <v>P-Screen</v>
      </c>
      <c r="C480" s="6" t="str">
        <f>VLOOKUP($A480,'[1]List of Products'!$1:$100002,3,FALSE)</f>
        <v>Kiwi &amp; Grapefruit</v>
      </c>
      <c r="D480" s="7" t="s">
        <v>85</v>
      </c>
      <c r="E480" s="6" t="str">
        <f>VLOOKUP($D480,[1]Ingredients!$1:$99993,2,FALSE)</f>
        <v>alpha-Pinene</v>
      </c>
      <c r="F480" s="6" t="str">
        <f>VLOOKUP($D480,[1]Ingredients!$1:$99993,3,FALSE)</f>
        <v>Fragrance Component</v>
      </c>
      <c r="G480" s="8" t="str">
        <f>VLOOKUP($D480,[1]Ingredients!$1:$99993,4,FALSE)</f>
        <v xml:space="preserve">- - - - - 7 - - - - - - -     - -  - -  </v>
      </c>
    </row>
    <row r="481" spans="1:7" x14ac:dyDescent="0.25">
      <c r="A481" s="5" t="s">
        <v>129</v>
      </c>
      <c r="B481" s="6" t="str">
        <f>VLOOKUP($A481,'[1]List of Products'!$1:$100002,2,FALSE)</f>
        <v>P-Screen</v>
      </c>
      <c r="C481" s="6" t="str">
        <f>VLOOKUP($A481,'[1]List of Products'!$1:$100002,3,FALSE)</f>
        <v>Kiwi &amp; Grapefruit</v>
      </c>
      <c r="D481" s="7" t="s">
        <v>12</v>
      </c>
      <c r="E481" s="6" t="str">
        <f>VLOOKUP($D481,[1]Ingredients!$1:$99993,2,FALSE)</f>
        <v>Citral</v>
      </c>
      <c r="F481" s="6" t="str">
        <f>VLOOKUP($D481,[1]Ingredients!$1:$99993,3,FALSE)</f>
        <v>Fragrance Component</v>
      </c>
      <c r="G481" s="8" t="str">
        <f>VLOOKUP($D481,[1]Ingredients!$1:$99993,4,FALSE)</f>
        <v xml:space="preserve">- 2 - - - 7 - - - - - - -     - -  - FRA  </v>
      </c>
    </row>
    <row r="482" spans="1:7" x14ac:dyDescent="0.25">
      <c r="A482" s="5" t="s">
        <v>129</v>
      </c>
      <c r="B482" s="6" t="str">
        <f>VLOOKUP($A482,'[1]List of Products'!$1:$100002,2,FALSE)</f>
        <v>P-Screen</v>
      </c>
      <c r="C482" s="6" t="str">
        <f>VLOOKUP($A482,'[1]List of Products'!$1:$100002,3,FALSE)</f>
        <v>Kiwi &amp; Grapefruit</v>
      </c>
      <c r="D482" s="7" t="s">
        <v>95</v>
      </c>
      <c r="E482" s="6" t="str">
        <f>VLOOKUP($D482,[1]Ingredients!$1:$99993,2,FALSE)</f>
        <v>Limonene</v>
      </c>
      <c r="F482" s="6" t="str">
        <f>VLOOKUP($D482,[1]Ingredients!$1:$99993,3,FALSE)</f>
        <v>Fragrance Component</v>
      </c>
      <c r="G482" s="8" t="str">
        <f>VLOOKUP($D482,[1]Ingredients!$1:$99993,4,FALSE)</f>
        <v xml:space="preserve">- - 4 - - 7 - 9 - - - - -     - -  - -  </v>
      </c>
    </row>
    <row r="483" spans="1:7" x14ac:dyDescent="0.25">
      <c r="A483" s="5" t="s">
        <v>129</v>
      </c>
      <c r="B483" s="6" t="str">
        <f>VLOOKUP($A483,'[1]List of Products'!$1:$100002,2,FALSE)</f>
        <v>P-Screen</v>
      </c>
      <c r="C483" s="6" t="str">
        <f>VLOOKUP($A483,'[1]List of Products'!$1:$100002,3,FALSE)</f>
        <v>Kiwi &amp; Grapefruit</v>
      </c>
      <c r="D483" s="7" t="s">
        <v>16</v>
      </c>
      <c r="E483" s="6" t="str">
        <f>VLOOKUP($D483,[1]Ingredients!$1:$99993,2,FALSE)</f>
        <v>Linalol</v>
      </c>
      <c r="F483" s="6" t="str">
        <f>VLOOKUP($D483,[1]Ingredients!$1:$99993,3,FALSE)</f>
        <v>Fragrance Component</v>
      </c>
      <c r="G483" s="8" t="str">
        <f>VLOOKUP($D483,[1]Ingredients!$1:$99993,4,FALSE)</f>
        <v xml:space="preserve">- - - - - 7 - - - - - - -     - -  - FRA  </v>
      </c>
    </row>
    <row r="484" spans="1:7" x14ac:dyDescent="0.25">
      <c r="A484" s="5" t="s">
        <v>129</v>
      </c>
      <c r="B484" s="6" t="str">
        <f>VLOOKUP($A484,'[1]List of Products'!$1:$100002,2,FALSE)</f>
        <v>P-Screen</v>
      </c>
      <c r="C484" s="6" t="str">
        <f>VLOOKUP($A484,'[1]List of Products'!$1:$100002,3,FALSE)</f>
        <v>Kiwi &amp; Grapefruit</v>
      </c>
      <c r="D484" s="7" t="s">
        <v>28</v>
      </c>
      <c r="E484" s="6" t="str">
        <f>VLOOKUP($D484,[1]Ingredients!$1:$99993,2,FALSE)</f>
        <v>Butylated hydroxytoluene</v>
      </c>
      <c r="F484" s="6" t="str">
        <f>VLOOKUP($D484,[1]Ingredients!$1:$99993,3,FALSE)</f>
        <v>Stabilizer</v>
      </c>
      <c r="G484" s="8" t="str">
        <f>VLOOKUP($D484,[1]Ingredients!$1:$99993,4,FALSE)</f>
        <v xml:space="preserve">- - - - - 7 - 9 - - - - -     - -  - -  </v>
      </c>
    </row>
    <row r="485" spans="1:7" x14ac:dyDescent="0.25">
      <c r="A485" s="5" t="s">
        <v>129</v>
      </c>
      <c r="B485" s="6" t="str">
        <f>VLOOKUP($A485,'[1]List of Products'!$1:$100002,2,FALSE)</f>
        <v>P-Screen</v>
      </c>
      <c r="C485" s="6" t="str">
        <f>VLOOKUP($A485,'[1]List of Products'!$1:$100002,3,FALSE)</f>
        <v>Kiwi &amp; Grapefruit</v>
      </c>
      <c r="D485" s="7" t="s">
        <v>22</v>
      </c>
      <c r="E485" s="6" t="str">
        <f>VLOOKUP($D485,[1]Ingredients!$1:$99993,2,FALSE)</f>
        <v>Citronellol</v>
      </c>
      <c r="F485" s="6" t="str">
        <f>VLOOKUP($D485,[1]Ingredients!$1:$99993,3,FALSE)</f>
        <v>Fragrance Component</v>
      </c>
      <c r="G485" s="8" t="str">
        <f>VLOOKUP($D485,[1]Ingredients!$1:$99993,4,FALSE)</f>
        <v xml:space="preserve">- - - - - 7 - - - - - - -     - -  - FRA  </v>
      </c>
    </row>
    <row r="486" spans="1:7" x14ac:dyDescent="0.25">
      <c r="A486" s="5" t="s">
        <v>129</v>
      </c>
      <c r="B486" s="6" t="str">
        <f>VLOOKUP($A486,'[1]List of Products'!$1:$100002,2,FALSE)</f>
        <v>P-Screen</v>
      </c>
      <c r="C486" s="6" t="str">
        <f>VLOOKUP($A486,'[1]List of Products'!$1:$100002,3,FALSE)</f>
        <v>Kiwi &amp; Grapefruit</v>
      </c>
      <c r="D486" s="7" t="s">
        <v>58</v>
      </c>
      <c r="E486" s="6" t="str">
        <f>VLOOKUP($D486,[1]Ingredients!$1:$99993,2,FALSE)</f>
        <v>Benzyl Benzoate</v>
      </c>
      <c r="F486" s="6" t="str">
        <f>VLOOKUP($D486,[1]Ingredients!$1:$99993,3,FALSE)</f>
        <v>Solvent</v>
      </c>
      <c r="G486" s="8" t="str">
        <f>VLOOKUP($D486,[1]Ingredients!$1:$99993,4,FALSE)</f>
        <v xml:space="preserve">- 2 - - - 7 - - - - - - -     - -  - FRA  </v>
      </c>
    </row>
    <row r="487" spans="1:7" x14ac:dyDescent="0.25">
      <c r="A487" s="5" t="s">
        <v>129</v>
      </c>
      <c r="B487" s="6" t="str">
        <f>VLOOKUP($A487,'[1]List of Products'!$1:$100002,2,FALSE)</f>
        <v>P-Screen</v>
      </c>
      <c r="C487" s="6" t="str">
        <f>VLOOKUP($A487,'[1]List of Products'!$1:$100002,3,FALSE)</f>
        <v>Kiwi &amp; Grapefruit</v>
      </c>
      <c r="D487" s="7" t="s">
        <v>101</v>
      </c>
      <c r="E487" s="6" t="str">
        <f>VLOOKUP($D487,[1]Ingredients!$1:$99993,2,FALSE)</f>
        <v>alpha-1-(2,6,6-Trimethyl-2-cyclohexen-1-yl)-2-buten-1-one</v>
      </c>
      <c r="F487" s="6" t="str">
        <f>VLOOKUP($D487,[1]Ingredients!$1:$99993,3,FALSE)</f>
        <v>Fragrance Component</v>
      </c>
      <c r="G487" s="8" t="str">
        <f>VLOOKUP($D487,[1]Ingredients!$1:$99993,4,FALSE)</f>
        <v xml:space="preserve">- - - - - 7 - - - - - - -     - -  - FRA  </v>
      </c>
    </row>
    <row r="488" spans="1:7" x14ac:dyDescent="0.25">
      <c r="A488" s="5" t="s">
        <v>130</v>
      </c>
      <c r="B488" s="6" t="str">
        <f>VLOOKUP($A488,'[1]List of Products'!$1:$100002,2,FALSE)</f>
        <v>P-Screen</v>
      </c>
      <c r="C488" s="6" t="str">
        <f>VLOOKUP($A488,'[1]List of Products'!$1:$100002,3,FALSE)</f>
        <v>Linen Breeze</v>
      </c>
      <c r="D488" s="7" t="s">
        <v>99</v>
      </c>
      <c r="E488" s="6" t="str">
        <f>VLOOKUP($D488,[1]Ingredients!$1:$99993,2,FALSE)</f>
        <v>acetic acid ethenyl ester polymer with ethene</v>
      </c>
      <c r="F488" s="6" t="str">
        <f>VLOOKUP($D488,[1]Ingredients!$1:$99993,3,FALSE)</f>
        <v>Other</v>
      </c>
      <c r="G488" s="8" t="str">
        <f>VLOOKUP($D488,[1]Ingredients!$1:$99993,4,FALSE)</f>
        <v xml:space="preserve">- - - - - 7 - - - - - - -     - -  - -  </v>
      </c>
    </row>
    <row r="489" spans="1:7" x14ac:dyDescent="0.25">
      <c r="A489" s="5" t="s">
        <v>130</v>
      </c>
      <c r="B489" s="6" t="str">
        <f>VLOOKUP($A489,'[1]List of Products'!$1:$100002,2,FALSE)</f>
        <v>P-Screen</v>
      </c>
      <c r="C489" s="6" t="str">
        <f>VLOOKUP($A489,'[1]List of Products'!$1:$100002,3,FALSE)</f>
        <v>Linen Breeze</v>
      </c>
      <c r="D489" s="7" t="s">
        <v>85</v>
      </c>
      <c r="E489" s="6" t="str">
        <f>VLOOKUP($D489,[1]Ingredients!$1:$99993,2,FALSE)</f>
        <v>alpha-Pinene</v>
      </c>
      <c r="F489" s="6" t="str">
        <f>VLOOKUP($D489,[1]Ingredients!$1:$99993,3,FALSE)</f>
        <v>Fragrance Component</v>
      </c>
      <c r="G489" s="8" t="str">
        <f>VLOOKUP($D489,[1]Ingredients!$1:$99993,4,FALSE)</f>
        <v xml:space="preserve">- - - - - 7 - - - - - - -     - -  - -  </v>
      </c>
    </row>
    <row r="490" spans="1:7" x14ac:dyDescent="0.25">
      <c r="A490" s="5" t="s">
        <v>130</v>
      </c>
      <c r="B490" s="6" t="str">
        <f>VLOOKUP($A490,'[1]List of Products'!$1:$100002,2,FALSE)</f>
        <v>P-Screen</v>
      </c>
      <c r="C490" s="6" t="str">
        <f>VLOOKUP($A490,'[1]List of Products'!$1:$100002,3,FALSE)</f>
        <v>Linen Breeze</v>
      </c>
      <c r="D490" s="7" t="s">
        <v>22</v>
      </c>
      <c r="E490" s="6" t="str">
        <f>VLOOKUP($D490,[1]Ingredients!$1:$99993,2,FALSE)</f>
        <v>Citronellol</v>
      </c>
      <c r="F490" s="6" t="str">
        <f>VLOOKUP($D490,[1]Ingredients!$1:$99993,3,FALSE)</f>
        <v>Fragrance Component</v>
      </c>
      <c r="G490" s="8" t="str">
        <f>VLOOKUP($D490,[1]Ingredients!$1:$99993,4,FALSE)</f>
        <v xml:space="preserve">- - - - - 7 - - - - - - -     - -  - FRA  </v>
      </c>
    </row>
    <row r="491" spans="1:7" x14ac:dyDescent="0.25">
      <c r="A491" s="5" t="s">
        <v>130</v>
      </c>
      <c r="B491" s="6" t="str">
        <f>VLOOKUP($A491,'[1]List of Products'!$1:$100002,2,FALSE)</f>
        <v>P-Screen</v>
      </c>
      <c r="C491" s="6" t="str">
        <f>VLOOKUP($A491,'[1]List of Products'!$1:$100002,3,FALSE)</f>
        <v>Linen Breeze</v>
      </c>
      <c r="D491" s="7" t="s">
        <v>55</v>
      </c>
      <c r="E491" s="6" t="str">
        <f>VLOOKUP($D491,[1]Ingredients!$1:$99993,2,FALSE)</f>
        <v>p-Lysmeral</v>
      </c>
      <c r="F491" s="6" t="str">
        <f>VLOOKUP($D491,[1]Ingredients!$1:$99993,3,FALSE)</f>
        <v>Fragrance Component</v>
      </c>
      <c r="G491" s="8" t="str">
        <f>VLOOKUP($D491,[1]Ingredients!$1:$99993,4,FALSE)</f>
        <v xml:space="preserve">- - - - 6 7 - - - - - - -     - -  - FRA  </v>
      </c>
    </row>
    <row r="492" spans="1:7" x14ac:dyDescent="0.25">
      <c r="A492" s="5" t="s">
        <v>130</v>
      </c>
      <c r="B492" s="6" t="str">
        <f>VLOOKUP($A492,'[1]List of Products'!$1:$100002,2,FALSE)</f>
        <v>P-Screen</v>
      </c>
      <c r="C492" s="6" t="str">
        <f>VLOOKUP($A492,'[1]List of Products'!$1:$100002,3,FALSE)</f>
        <v>Linen Breeze</v>
      </c>
      <c r="D492" s="7" t="s">
        <v>12</v>
      </c>
      <c r="E492" s="6" t="str">
        <f>VLOOKUP($D492,[1]Ingredients!$1:$99993,2,FALSE)</f>
        <v>Citral</v>
      </c>
      <c r="F492" s="6" t="str">
        <f>VLOOKUP($D492,[1]Ingredients!$1:$99993,3,FALSE)</f>
        <v>Fragrance Component</v>
      </c>
      <c r="G492" s="8" t="str">
        <f>VLOOKUP($D492,[1]Ingredients!$1:$99993,4,FALSE)</f>
        <v xml:space="preserve">- 2 - - - 7 - - - - - - -     - -  - FRA  </v>
      </c>
    </row>
    <row r="493" spans="1:7" x14ac:dyDescent="0.25">
      <c r="A493" s="5" t="s">
        <v>130</v>
      </c>
      <c r="B493" s="6" t="str">
        <f>VLOOKUP($A493,'[1]List of Products'!$1:$100002,2,FALSE)</f>
        <v>P-Screen</v>
      </c>
      <c r="C493" s="6" t="str">
        <f>VLOOKUP($A493,'[1]List of Products'!$1:$100002,3,FALSE)</f>
        <v>Linen Breeze</v>
      </c>
      <c r="D493" s="7" t="s">
        <v>16</v>
      </c>
      <c r="E493" s="6" t="str">
        <f>VLOOKUP($D493,[1]Ingredients!$1:$99993,2,FALSE)</f>
        <v>Linalol</v>
      </c>
      <c r="F493" s="6" t="str">
        <f>VLOOKUP($D493,[1]Ingredients!$1:$99993,3,FALSE)</f>
        <v>Fragrance Component</v>
      </c>
      <c r="G493" s="8" t="str">
        <f>VLOOKUP($D493,[1]Ingredients!$1:$99993,4,FALSE)</f>
        <v xml:space="preserve">- - - - - 7 - - - - - - -     - -  - FRA  </v>
      </c>
    </row>
    <row r="494" spans="1:7" x14ac:dyDescent="0.25">
      <c r="A494" s="5" t="s">
        <v>130</v>
      </c>
      <c r="B494" s="6" t="str">
        <f>VLOOKUP($A494,'[1]List of Products'!$1:$100002,2,FALSE)</f>
        <v>P-Screen</v>
      </c>
      <c r="C494" s="6" t="str">
        <f>VLOOKUP($A494,'[1]List of Products'!$1:$100002,3,FALSE)</f>
        <v>Linen Breeze</v>
      </c>
      <c r="D494" s="7" t="s">
        <v>58</v>
      </c>
      <c r="E494" s="6" t="str">
        <f>VLOOKUP($D494,[1]Ingredients!$1:$99993,2,FALSE)</f>
        <v>Benzyl Benzoate</v>
      </c>
      <c r="F494" s="6" t="str">
        <f>VLOOKUP($D494,[1]Ingredients!$1:$99993,3,FALSE)</f>
        <v>Solvent</v>
      </c>
      <c r="G494" s="8" t="str">
        <f>VLOOKUP($D494,[1]Ingredients!$1:$99993,4,FALSE)</f>
        <v xml:space="preserve">- 2 - - - 7 - - - - - - -     - -  - FRA  </v>
      </c>
    </row>
    <row r="495" spans="1:7" x14ac:dyDescent="0.25">
      <c r="A495" s="5" t="s">
        <v>130</v>
      </c>
      <c r="B495" s="6" t="str">
        <f>VLOOKUP($A495,'[1]List of Products'!$1:$100002,2,FALSE)</f>
        <v>P-Screen</v>
      </c>
      <c r="C495" s="6" t="str">
        <f>VLOOKUP($A495,'[1]List of Products'!$1:$100002,3,FALSE)</f>
        <v>Linen Breeze</v>
      </c>
      <c r="D495" s="7" t="s">
        <v>116</v>
      </c>
      <c r="E495" s="6" t="str">
        <f>VLOOKUP($D495,[1]Ingredients!$1:$99993,2,FALSE)</f>
        <v>5-(2,2,3-trimethyl-3-cyclopentenyl)-3-methylpentan-2-ol</v>
      </c>
      <c r="F495" s="6" t="str">
        <f>VLOOKUP($D495,[1]Ingredients!$1:$99993,3,FALSE)</f>
        <v>Fragrance Component</v>
      </c>
      <c r="G495" s="8" t="str">
        <f>VLOOKUP($D495,[1]Ingredients!$1:$99993,4,FALSE)</f>
        <v xml:space="preserve">- - - - - 7 - - - - - - -     - -  - -  </v>
      </c>
    </row>
    <row r="496" spans="1:7" x14ac:dyDescent="0.25">
      <c r="A496" s="5" t="s">
        <v>130</v>
      </c>
      <c r="B496" s="6" t="str">
        <f>VLOOKUP($A496,'[1]List of Products'!$1:$100002,2,FALSE)</f>
        <v>P-Screen</v>
      </c>
      <c r="C496" s="6" t="str">
        <f>VLOOKUP($A496,'[1]List of Products'!$1:$100002,3,FALSE)</f>
        <v>Linen Breeze</v>
      </c>
      <c r="D496" s="7" t="s">
        <v>28</v>
      </c>
      <c r="E496" s="6" t="str">
        <f>VLOOKUP($D496,[1]Ingredients!$1:$99993,2,FALSE)</f>
        <v>Butylated hydroxytoluene</v>
      </c>
      <c r="F496" s="6" t="str">
        <f>VLOOKUP($D496,[1]Ingredients!$1:$99993,3,FALSE)</f>
        <v>Stabilizer</v>
      </c>
      <c r="G496" s="8" t="str">
        <f>VLOOKUP($D496,[1]Ingredients!$1:$99993,4,FALSE)</f>
        <v xml:space="preserve">- - - - - 7 - 9 - - - - -     - -  - -  </v>
      </c>
    </row>
    <row r="497" spans="1:7" x14ac:dyDescent="0.25">
      <c r="A497" s="5" t="s">
        <v>131</v>
      </c>
      <c r="B497" s="6" t="str">
        <f>VLOOKUP($A497,'[1]List of Products'!$1:$100002,2,FALSE)</f>
        <v>Wee-Screen</v>
      </c>
      <c r="C497" s="6" t="str">
        <f>VLOOKUP($A497,'[1]List of Products'!$1:$100002,3,FALSE)</f>
        <v>Linen Breeze</v>
      </c>
      <c r="D497" s="7" t="s">
        <v>99</v>
      </c>
      <c r="E497" s="6" t="str">
        <f>VLOOKUP($D497,[1]Ingredients!$1:$99993,2,FALSE)</f>
        <v>acetic acid ethenyl ester polymer with ethene</v>
      </c>
      <c r="F497" s="6" t="str">
        <f>VLOOKUP($D497,[1]Ingredients!$1:$99993,3,FALSE)</f>
        <v>Other</v>
      </c>
      <c r="G497" s="8" t="str">
        <f>VLOOKUP($D497,[1]Ingredients!$1:$99993,4,FALSE)</f>
        <v xml:space="preserve">- - - - - 7 - - - - - - -     - -  - -  </v>
      </c>
    </row>
    <row r="498" spans="1:7" x14ac:dyDescent="0.25">
      <c r="A498" s="5" t="s">
        <v>131</v>
      </c>
      <c r="B498" s="6" t="str">
        <f>VLOOKUP($A498,'[1]List of Products'!$1:$100002,2,FALSE)</f>
        <v>Wee-Screen</v>
      </c>
      <c r="C498" s="6" t="str">
        <f>VLOOKUP($A498,'[1]List of Products'!$1:$100002,3,FALSE)</f>
        <v>Linen Breeze</v>
      </c>
      <c r="D498" s="7" t="s">
        <v>85</v>
      </c>
      <c r="E498" s="6" t="str">
        <f>VLOOKUP($D498,[1]Ingredients!$1:$99993,2,FALSE)</f>
        <v>alpha-Pinene</v>
      </c>
      <c r="F498" s="6" t="str">
        <f>VLOOKUP($D498,[1]Ingredients!$1:$99993,3,FALSE)</f>
        <v>Fragrance Component</v>
      </c>
      <c r="G498" s="8" t="str">
        <f>VLOOKUP($D498,[1]Ingredients!$1:$99993,4,FALSE)</f>
        <v xml:space="preserve">- - - - - 7 - - - - - - -     - -  - -  </v>
      </c>
    </row>
    <row r="499" spans="1:7" x14ac:dyDescent="0.25">
      <c r="A499" s="5" t="s">
        <v>131</v>
      </c>
      <c r="B499" s="6" t="str">
        <f>VLOOKUP($A499,'[1]List of Products'!$1:$100002,2,FALSE)</f>
        <v>Wee-Screen</v>
      </c>
      <c r="C499" s="6" t="str">
        <f>VLOOKUP($A499,'[1]List of Products'!$1:$100002,3,FALSE)</f>
        <v>Linen Breeze</v>
      </c>
      <c r="D499" s="7" t="s">
        <v>12</v>
      </c>
      <c r="E499" s="6" t="str">
        <f>VLOOKUP($D499,[1]Ingredients!$1:$99993,2,FALSE)</f>
        <v>Citral</v>
      </c>
      <c r="F499" s="6" t="str">
        <f>VLOOKUP($D499,[1]Ingredients!$1:$99993,3,FALSE)</f>
        <v>Fragrance Component</v>
      </c>
      <c r="G499" s="8" t="str">
        <f>VLOOKUP($D499,[1]Ingredients!$1:$99993,4,FALSE)</f>
        <v xml:space="preserve">- 2 - - - 7 - - - - - - -     - -  - FRA  </v>
      </c>
    </row>
    <row r="500" spans="1:7" x14ac:dyDescent="0.25">
      <c r="A500" s="5" t="s">
        <v>131</v>
      </c>
      <c r="B500" s="6" t="str">
        <f>VLOOKUP($A500,'[1]List of Products'!$1:$100002,2,FALSE)</f>
        <v>Wee-Screen</v>
      </c>
      <c r="C500" s="6" t="str">
        <f>VLOOKUP($A500,'[1]List of Products'!$1:$100002,3,FALSE)</f>
        <v>Linen Breeze</v>
      </c>
      <c r="D500" s="7" t="s">
        <v>55</v>
      </c>
      <c r="E500" s="6" t="str">
        <f>VLOOKUP($D500,[1]Ingredients!$1:$99993,2,FALSE)</f>
        <v>p-Lysmeral</v>
      </c>
      <c r="F500" s="6" t="str">
        <f>VLOOKUP($D500,[1]Ingredients!$1:$99993,3,FALSE)</f>
        <v>Fragrance Component</v>
      </c>
      <c r="G500" s="8" t="str">
        <f>VLOOKUP($D500,[1]Ingredients!$1:$99993,4,FALSE)</f>
        <v xml:space="preserve">- - - - 6 7 - - - - - - -     - -  - FRA  </v>
      </c>
    </row>
    <row r="501" spans="1:7" x14ac:dyDescent="0.25">
      <c r="A501" s="5" t="s">
        <v>131</v>
      </c>
      <c r="B501" s="6" t="str">
        <f>VLOOKUP($A501,'[1]List of Products'!$1:$100002,2,FALSE)</f>
        <v>Wee-Screen</v>
      </c>
      <c r="C501" s="6" t="str">
        <f>VLOOKUP($A501,'[1]List of Products'!$1:$100002,3,FALSE)</f>
        <v>Linen Breeze</v>
      </c>
      <c r="D501" s="7" t="s">
        <v>16</v>
      </c>
      <c r="E501" s="6" t="str">
        <f>VLOOKUP($D501,[1]Ingredients!$1:$99993,2,FALSE)</f>
        <v>Linalol</v>
      </c>
      <c r="F501" s="6" t="str">
        <f>VLOOKUP($D501,[1]Ingredients!$1:$99993,3,FALSE)</f>
        <v>Fragrance Component</v>
      </c>
      <c r="G501" s="8" t="str">
        <f>VLOOKUP($D501,[1]Ingredients!$1:$99993,4,FALSE)</f>
        <v xml:space="preserve">- - - - - 7 - - - - - - -     - -  - FRA  </v>
      </c>
    </row>
    <row r="502" spans="1:7" x14ac:dyDescent="0.25">
      <c r="A502" s="5" t="s">
        <v>131</v>
      </c>
      <c r="B502" s="6" t="str">
        <f>VLOOKUP($A502,'[1]List of Products'!$1:$100002,2,FALSE)</f>
        <v>Wee-Screen</v>
      </c>
      <c r="C502" s="6" t="str">
        <f>VLOOKUP($A502,'[1]List of Products'!$1:$100002,3,FALSE)</f>
        <v>Linen Breeze</v>
      </c>
      <c r="D502" s="7" t="s">
        <v>115</v>
      </c>
      <c r="E502" s="6" t="str">
        <f>VLOOKUP($D502,[1]Ingredients!$1:$99993,2,FALSE)</f>
        <v>Lilial-methyl anthranilate (Schiff base)</v>
      </c>
      <c r="F502" s="6" t="str">
        <f>VLOOKUP($D502,[1]Ingredients!$1:$99993,3,FALSE)</f>
        <v>Fragrance Component</v>
      </c>
      <c r="G502" s="8" t="str">
        <f>VLOOKUP($D502,[1]Ingredients!$1:$99993,4,FALSE)</f>
        <v xml:space="preserve">- - - - - 7 - - - - - - -     - -  - -  </v>
      </c>
    </row>
    <row r="503" spans="1:7" x14ac:dyDescent="0.25">
      <c r="A503" s="5" t="s">
        <v>131</v>
      </c>
      <c r="B503" s="6" t="str">
        <f>VLOOKUP($A503,'[1]List of Products'!$1:$100002,2,FALSE)</f>
        <v>Wee-Screen</v>
      </c>
      <c r="C503" s="6" t="str">
        <f>VLOOKUP($A503,'[1]List of Products'!$1:$100002,3,FALSE)</f>
        <v>Linen Breeze</v>
      </c>
      <c r="D503" s="7" t="s">
        <v>58</v>
      </c>
      <c r="E503" s="6" t="str">
        <f>VLOOKUP($D503,[1]Ingredients!$1:$99993,2,FALSE)</f>
        <v>Benzyl Benzoate</v>
      </c>
      <c r="F503" s="6" t="str">
        <f>VLOOKUP($D503,[1]Ingredients!$1:$99993,3,FALSE)</f>
        <v>Solvent</v>
      </c>
      <c r="G503" s="8" t="str">
        <f>VLOOKUP($D503,[1]Ingredients!$1:$99993,4,FALSE)</f>
        <v xml:space="preserve">- 2 - - - 7 - - - - - - -     - -  - FRA  </v>
      </c>
    </row>
    <row r="504" spans="1:7" x14ac:dyDescent="0.25">
      <c r="A504" s="5" t="s">
        <v>131</v>
      </c>
      <c r="B504" s="6" t="str">
        <f>VLOOKUP($A504,'[1]List of Products'!$1:$100002,2,FALSE)</f>
        <v>Wee-Screen</v>
      </c>
      <c r="C504" s="6" t="str">
        <f>VLOOKUP($A504,'[1]List of Products'!$1:$100002,3,FALSE)</f>
        <v>Linen Breeze</v>
      </c>
      <c r="D504" s="7" t="s">
        <v>116</v>
      </c>
      <c r="E504" s="6" t="str">
        <f>VLOOKUP($D504,[1]Ingredients!$1:$99993,2,FALSE)</f>
        <v>5-(2,2,3-trimethyl-3-cyclopentenyl)-3-methylpentan-2-ol</v>
      </c>
      <c r="F504" s="6" t="str">
        <f>VLOOKUP($D504,[1]Ingredients!$1:$99993,3,FALSE)</f>
        <v>Fragrance Component</v>
      </c>
      <c r="G504" s="8" t="str">
        <f>VLOOKUP($D504,[1]Ingredients!$1:$99993,4,FALSE)</f>
        <v xml:space="preserve">- - - - - 7 - - - - - - -     - -  - -  </v>
      </c>
    </row>
    <row r="505" spans="1:7" x14ac:dyDescent="0.25">
      <c r="A505" s="5" t="s">
        <v>131</v>
      </c>
      <c r="B505" s="6" t="str">
        <f>VLOOKUP($A505,'[1]List of Products'!$1:$100002,2,FALSE)</f>
        <v>Wee-Screen</v>
      </c>
      <c r="C505" s="6" t="str">
        <f>VLOOKUP($A505,'[1]List of Products'!$1:$100002,3,FALSE)</f>
        <v>Linen Breeze</v>
      </c>
      <c r="D505" s="7" t="s">
        <v>28</v>
      </c>
      <c r="E505" s="6" t="str">
        <f>VLOOKUP($D505,[1]Ingredients!$1:$99993,2,FALSE)</f>
        <v>Butylated hydroxytoluene</v>
      </c>
      <c r="F505" s="6" t="str">
        <f>VLOOKUP($D505,[1]Ingredients!$1:$99993,3,FALSE)</f>
        <v>Stabilizer</v>
      </c>
      <c r="G505" s="8" t="str">
        <f>VLOOKUP($D505,[1]Ingredients!$1:$99993,4,FALSE)</f>
        <v xml:space="preserve">- - - - - 7 - 9 - - - - -     - -  - -  </v>
      </c>
    </row>
    <row r="506" spans="1:7" x14ac:dyDescent="0.25">
      <c r="A506" s="5" t="s">
        <v>132</v>
      </c>
      <c r="B506" s="6" t="str">
        <f>VLOOKUP($A506,'[1]List of Products'!$1:$100002,2,FALSE)</f>
        <v>Wee-Screen</v>
      </c>
      <c r="C506" s="6" t="str">
        <f>VLOOKUP($A506,'[1]List of Products'!$1:$100002,3,FALSE)</f>
        <v>Lavendar &amp; Geranium</v>
      </c>
      <c r="D506" s="7" t="s">
        <v>99</v>
      </c>
      <c r="E506" s="6" t="str">
        <f>VLOOKUP($D506,[1]Ingredients!$1:$99993,2,FALSE)</f>
        <v>acetic acid ethenyl ester polymer with ethene</v>
      </c>
      <c r="F506" s="6" t="str">
        <f>VLOOKUP($D506,[1]Ingredients!$1:$99993,3,FALSE)</f>
        <v>Other</v>
      </c>
      <c r="G506" s="8" t="str">
        <f>VLOOKUP($D506,[1]Ingredients!$1:$99993,4,FALSE)</f>
        <v xml:space="preserve">- - - - - 7 - - - - - - -     - -  - -  </v>
      </c>
    </row>
    <row r="507" spans="1:7" x14ac:dyDescent="0.25">
      <c r="A507" s="5" t="s">
        <v>132</v>
      </c>
      <c r="B507" s="6" t="str">
        <f>VLOOKUP($A507,'[1]List of Products'!$1:$100002,2,FALSE)</f>
        <v>Wee-Screen</v>
      </c>
      <c r="C507" s="6" t="str">
        <f>VLOOKUP($A507,'[1]List of Products'!$1:$100002,3,FALSE)</f>
        <v>Lavendar &amp; Geranium</v>
      </c>
      <c r="D507" s="7" t="s">
        <v>85</v>
      </c>
      <c r="E507" s="6" t="str">
        <f>VLOOKUP($D507,[1]Ingredients!$1:$99993,2,FALSE)</f>
        <v>alpha-Pinene</v>
      </c>
      <c r="F507" s="6" t="str">
        <f>VLOOKUP($D507,[1]Ingredients!$1:$99993,3,FALSE)</f>
        <v>Fragrance Component</v>
      </c>
      <c r="G507" s="8" t="str">
        <f>VLOOKUP($D507,[1]Ingredients!$1:$99993,4,FALSE)</f>
        <v xml:space="preserve">- - - - - 7 - - - - - - -     - -  - -  </v>
      </c>
    </row>
    <row r="508" spans="1:7" x14ac:dyDescent="0.25">
      <c r="A508" s="5" t="s">
        <v>132</v>
      </c>
      <c r="B508" s="6" t="str">
        <f>VLOOKUP($A508,'[1]List of Products'!$1:$100002,2,FALSE)</f>
        <v>Wee-Screen</v>
      </c>
      <c r="C508" s="6" t="str">
        <f>VLOOKUP($A508,'[1]List of Products'!$1:$100002,3,FALSE)</f>
        <v>Lavendar &amp; Geranium</v>
      </c>
      <c r="D508" s="7" t="s">
        <v>16</v>
      </c>
      <c r="E508" s="6" t="str">
        <f>VLOOKUP($D508,[1]Ingredients!$1:$99993,2,FALSE)</f>
        <v>Linalol</v>
      </c>
      <c r="F508" s="6" t="str">
        <f>VLOOKUP($D508,[1]Ingredients!$1:$99993,3,FALSE)</f>
        <v>Fragrance Component</v>
      </c>
      <c r="G508" s="8" t="str">
        <f>VLOOKUP($D508,[1]Ingredients!$1:$99993,4,FALSE)</f>
        <v xml:space="preserve">- - - - - 7 - - - - - - -     - -  - FRA  </v>
      </c>
    </row>
    <row r="509" spans="1:7" x14ac:dyDescent="0.25">
      <c r="A509" s="5" t="s">
        <v>132</v>
      </c>
      <c r="B509" s="6" t="str">
        <f>VLOOKUP($A509,'[1]List of Products'!$1:$100002,2,FALSE)</f>
        <v>Wee-Screen</v>
      </c>
      <c r="C509" s="6" t="str">
        <f>VLOOKUP($A509,'[1]List of Products'!$1:$100002,3,FALSE)</f>
        <v>Lavendar &amp; Geranium</v>
      </c>
      <c r="D509" s="7" t="s">
        <v>55</v>
      </c>
      <c r="E509" s="6" t="str">
        <f>VLOOKUP($D509,[1]Ingredients!$1:$99993,2,FALSE)</f>
        <v>p-Lysmeral</v>
      </c>
      <c r="F509" s="6" t="str">
        <f>VLOOKUP($D509,[1]Ingredients!$1:$99993,3,FALSE)</f>
        <v>Fragrance Component</v>
      </c>
      <c r="G509" s="8" t="str">
        <f>VLOOKUP($D509,[1]Ingredients!$1:$99993,4,FALSE)</f>
        <v xml:space="preserve">- - - - 6 7 - - - - - - -     - -  - FRA  </v>
      </c>
    </row>
    <row r="510" spans="1:7" x14ac:dyDescent="0.25">
      <c r="A510" s="5" t="s">
        <v>132</v>
      </c>
      <c r="B510" s="6" t="str">
        <f>VLOOKUP($A510,'[1]List of Products'!$1:$100002,2,FALSE)</f>
        <v>Wee-Screen</v>
      </c>
      <c r="C510" s="6" t="str">
        <f>VLOOKUP($A510,'[1]List of Products'!$1:$100002,3,FALSE)</f>
        <v>Lavendar &amp; Geranium</v>
      </c>
      <c r="D510" s="7" t="s">
        <v>22</v>
      </c>
      <c r="E510" s="6" t="str">
        <f>VLOOKUP($D510,[1]Ingredients!$1:$99993,2,FALSE)</f>
        <v>Citronellol</v>
      </c>
      <c r="F510" s="6" t="str">
        <f>VLOOKUP($D510,[1]Ingredients!$1:$99993,3,FALSE)</f>
        <v>Fragrance Component</v>
      </c>
      <c r="G510" s="8" t="str">
        <f>VLOOKUP($D510,[1]Ingredients!$1:$99993,4,FALSE)</f>
        <v xml:space="preserve">- - - - - 7 - - - - - - -     - -  - FRA  </v>
      </c>
    </row>
    <row r="511" spans="1:7" x14ac:dyDescent="0.25">
      <c r="A511" s="5" t="s">
        <v>132</v>
      </c>
      <c r="B511" s="6" t="str">
        <f>VLOOKUP($A511,'[1]List of Products'!$1:$100002,2,FALSE)</f>
        <v>Wee-Screen</v>
      </c>
      <c r="C511" s="6" t="str">
        <f>VLOOKUP($A511,'[1]List of Products'!$1:$100002,3,FALSE)</f>
        <v>Lavendar &amp; Geranium</v>
      </c>
      <c r="D511" s="7" t="s">
        <v>21</v>
      </c>
      <c r="E511" s="6" t="str">
        <f>VLOOKUP($D511,[1]Ingredients!$1:$99993,2,FALSE)</f>
        <v>Geraniol</v>
      </c>
      <c r="F511" s="6" t="str">
        <f>VLOOKUP($D511,[1]Ingredients!$1:$99993,3,FALSE)</f>
        <v>Fragrance Component</v>
      </c>
      <c r="G511" s="8" t="str">
        <f>VLOOKUP($D511,[1]Ingredients!$1:$99993,4,FALSE)</f>
        <v xml:space="preserve">- - - - - 7 - - - - - - -     - -  - FRA  </v>
      </c>
    </row>
    <row r="512" spans="1:7" x14ac:dyDescent="0.25">
      <c r="A512" s="5" t="s">
        <v>132</v>
      </c>
      <c r="B512" s="6" t="str">
        <f>VLOOKUP($A512,'[1]List of Products'!$1:$100002,2,FALSE)</f>
        <v>Wee-Screen</v>
      </c>
      <c r="C512" s="6" t="str">
        <f>VLOOKUP($A512,'[1]List of Products'!$1:$100002,3,FALSE)</f>
        <v>Lavendar &amp; Geranium</v>
      </c>
      <c r="D512" s="7" t="s">
        <v>58</v>
      </c>
      <c r="E512" s="6" t="str">
        <f>VLOOKUP($D512,[1]Ingredients!$1:$99993,2,FALSE)</f>
        <v>Benzyl Benzoate</v>
      </c>
      <c r="F512" s="6" t="str">
        <f>VLOOKUP($D512,[1]Ingredients!$1:$99993,3,FALSE)</f>
        <v>Solvent</v>
      </c>
      <c r="G512" s="8" t="str">
        <f>VLOOKUP($D512,[1]Ingredients!$1:$99993,4,FALSE)</f>
        <v xml:space="preserve">- 2 - - - 7 - - - - - - -     - -  - FRA  </v>
      </c>
    </row>
    <row r="513" spans="1:7" x14ac:dyDescent="0.25">
      <c r="A513" s="5" t="s">
        <v>132</v>
      </c>
      <c r="B513" s="6" t="str">
        <f>VLOOKUP($A513,'[1]List of Products'!$1:$100002,2,FALSE)</f>
        <v>Wee-Screen</v>
      </c>
      <c r="C513" s="6" t="str">
        <f>VLOOKUP($A513,'[1]List of Products'!$1:$100002,3,FALSE)</f>
        <v>Lavendar &amp; Geranium</v>
      </c>
      <c r="D513" s="7" t="s">
        <v>28</v>
      </c>
      <c r="E513" s="6" t="str">
        <f>VLOOKUP($D513,[1]Ingredients!$1:$99993,2,FALSE)</f>
        <v>Butylated hydroxytoluene</v>
      </c>
      <c r="F513" s="6" t="str">
        <f>VLOOKUP($D513,[1]Ingredients!$1:$99993,3,FALSE)</f>
        <v>Stabilizer</v>
      </c>
      <c r="G513" s="8" t="str">
        <f>VLOOKUP($D513,[1]Ingredients!$1:$99993,4,FALSE)</f>
        <v xml:space="preserve">- - - - - 7 - 9 - - - - -     - -  - -  </v>
      </c>
    </row>
    <row r="514" spans="1:7" x14ac:dyDescent="0.25">
      <c r="A514" s="5" t="s">
        <v>132</v>
      </c>
      <c r="B514" s="6" t="str">
        <f>VLOOKUP($A514,'[1]List of Products'!$1:$100002,2,FALSE)</f>
        <v>Wee-Screen</v>
      </c>
      <c r="C514" s="6" t="str">
        <f>VLOOKUP($A514,'[1]List of Products'!$1:$100002,3,FALSE)</f>
        <v>Lavendar &amp; Geranium</v>
      </c>
      <c r="D514" s="7" t="s">
        <v>67</v>
      </c>
      <c r="E514" s="6" t="str">
        <f>VLOOKUP($D514,[1]Ingredients!$1:$99993,2,FALSE)</f>
        <v>Diphenyl Ether</v>
      </c>
      <c r="F514" s="6" t="str">
        <f>VLOOKUP($D514,[1]Ingredients!$1:$99993,3,FALSE)</f>
        <v>Fragrance Component</v>
      </c>
      <c r="G514" s="8" t="str">
        <f>VLOOKUP($D514,[1]Ingredients!$1:$99993,4,FALSE)</f>
        <v xml:space="preserve">- - - - - 7 - - - - - - -     - -  - -  </v>
      </c>
    </row>
    <row r="515" spans="1:7" x14ac:dyDescent="0.25">
      <c r="A515" s="5" t="s">
        <v>132</v>
      </c>
      <c r="B515" s="6" t="str">
        <f>VLOOKUP($A515,'[1]List of Products'!$1:$100002,2,FALSE)</f>
        <v>Wee-Screen</v>
      </c>
      <c r="C515" s="6" t="str">
        <f>VLOOKUP($A515,'[1]List of Products'!$1:$100002,3,FALSE)</f>
        <v>Lavendar &amp; Geranium</v>
      </c>
      <c r="D515" s="7" t="s">
        <v>68</v>
      </c>
      <c r="E515" s="6" t="str">
        <f>VLOOKUP($D515,[1]Ingredients!$1:$99993,2,FALSE)</f>
        <v>Coumarin</v>
      </c>
      <c r="F515" s="6" t="str">
        <f>VLOOKUP($D515,[1]Ingredients!$1:$99993,3,FALSE)</f>
        <v>Fragrance Component</v>
      </c>
      <c r="G515" s="8" t="str">
        <f>VLOOKUP($D515,[1]Ingredients!$1:$99993,4,FALSE)</f>
        <v xml:space="preserve">- - - - - 7 - 9 - - - - -     - -  - FRA  </v>
      </c>
    </row>
    <row r="516" spans="1:7" x14ac:dyDescent="0.25">
      <c r="A516" s="5" t="s">
        <v>133</v>
      </c>
      <c r="B516" s="6" t="str">
        <f>VLOOKUP($A516,'[1]List of Products'!$1:$100002,2,FALSE)</f>
        <v>P-Screen</v>
      </c>
      <c r="C516" s="6" t="str">
        <f>VLOOKUP($A516,'[1]List of Products'!$1:$100002,3,FALSE)</f>
        <v>Apple Orchard</v>
      </c>
      <c r="D516" s="7" t="s">
        <v>99</v>
      </c>
      <c r="E516" s="6" t="str">
        <f>VLOOKUP($D516,[1]Ingredients!$1:$99993,2,FALSE)</f>
        <v>acetic acid ethenyl ester polymer with ethene</v>
      </c>
      <c r="F516" s="6" t="str">
        <f>VLOOKUP($D516,[1]Ingredients!$1:$99993,3,FALSE)</f>
        <v>Other</v>
      </c>
      <c r="G516" s="8" t="str">
        <f>VLOOKUP($D516,[1]Ingredients!$1:$99993,4,FALSE)</f>
        <v xml:space="preserve">- - - - - 7 - - - - - - -     - -  - -  </v>
      </c>
    </row>
    <row r="517" spans="1:7" x14ac:dyDescent="0.25">
      <c r="A517" s="5" t="s">
        <v>133</v>
      </c>
      <c r="B517" s="6" t="str">
        <f>VLOOKUP($A517,'[1]List of Products'!$1:$100002,2,FALSE)</f>
        <v>P-Screen</v>
      </c>
      <c r="C517" s="6" t="str">
        <f>VLOOKUP($A517,'[1]List of Products'!$1:$100002,3,FALSE)</f>
        <v>Apple Orchard</v>
      </c>
      <c r="D517" s="7" t="s">
        <v>22</v>
      </c>
      <c r="E517" s="6" t="str">
        <f>VLOOKUP($D517,[1]Ingredients!$1:$99993,2,FALSE)</f>
        <v>Citronellol</v>
      </c>
      <c r="F517" s="6" t="str">
        <f>VLOOKUP($D517,[1]Ingredients!$1:$99993,3,FALSE)</f>
        <v>Fragrance Component</v>
      </c>
      <c r="G517" s="8" t="str">
        <f>VLOOKUP($D517,[1]Ingredients!$1:$99993,4,FALSE)</f>
        <v xml:space="preserve">- - - - - 7 - - - - - - -     - -  - FRA  </v>
      </c>
    </row>
    <row r="518" spans="1:7" x14ac:dyDescent="0.25">
      <c r="A518" s="5" t="s">
        <v>133</v>
      </c>
      <c r="B518" s="6" t="str">
        <f>VLOOKUP($A518,'[1]List of Products'!$1:$100002,2,FALSE)</f>
        <v>P-Screen</v>
      </c>
      <c r="C518" s="6" t="str">
        <f>VLOOKUP($A518,'[1]List of Products'!$1:$100002,3,FALSE)</f>
        <v>Apple Orchard</v>
      </c>
      <c r="D518" s="7" t="s">
        <v>25</v>
      </c>
      <c r="E518" s="6" t="str">
        <f>VLOOKUP($D518,[1]Ingredients!$1:$99993,2,FALSE)</f>
        <v>Benzyl Salicylate</v>
      </c>
      <c r="F518" s="6" t="str">
        <f>VLOOKUP($D518,[1]Ingredients!$1:$99993,3,FALSE)</f>
        <v>Fragrance Component</v>
      </c>
      <c r="G518" s="8" t="str">
        <f>VLOOKUP($D518,[1]Ingredients!$1:$99993,4,FALSE)</f>
        <v xml:space="preserve">- - - - - 7 - - - - - - -     - -  - FRA  </v>
      </c>
    </row>
    <row r="519" spans="1:7" x14ac:dyDescent="0.25">
      <c r="A519" s="5" t="s">
        <v>133</v>
      </c>
      <c r="B519" s="6" t="str">
        <f>VLOOKUP($A519,'[1]List of Products'!$1:$100002,2,FALSE)</f>
        <v>P-Screen</v>
      </c>
      <c r="C519" s="6" t="str">
        <f>VLOOKUP($A519,'[1]List of Products'!$1:$100002,3,FALSE)</f>
        <v>Apple Orchard</v>
      </c>
      <c r="D519" s="7" t="s">
        <v>112</v>
      </c>
      <c r="E519" s="6" t="str">
        <f>VLOOKUP($D519,[1]Ingredients!$1:$99993,2,FALSE)</f>
        <v>Pine oil</v>
      </c>
      <c r="F519" s="6" t="str">
        <f>VLOOKUP($D519,[1]Ingredients!$1:$99993,3,FALSE)</f>
        <v>Fragrance Component</v>
      </c>
      <c r="G519" s="8" t="str">
        <f>VLOOKUP($D519,[1]Ingredients!$1:$99993,4,FALSE)</f>
        <v xml:space="preserve">- - - - - 7 - - - - - - -     - -  - -  </v>
      </c>
    </row>
    <row r="520" spans="1:7" x14ac:dyDescent="0.25">
      <c r="A520" s="5" t="s">
        <v>133</v>
      </c>
      <c r="B520" s="6" t="str">
        <f>VLOOKUP($A520,'[1]List of Products'!$1:$100002,2,FALSE)</f>
        <v>P-Screen</v>
      </c>
      <c r="C520" s="6" t="str">
        <f>VLOOKUP($A520,'[1]List of Products'!$1:$100002,3,FALSE)</f>
        <v>Apple Orchard</v>
      </c>
      <c r="D520" s="7" t="s">
        <v>55</v>
      </c>
      <c r="E520" s="6" t="str">
        <f>VLOOKUP($D520,[1]Ingredients!$1:$99993,2,FALSE)</f>
        <v>p-Lysmeral</v>
      </c>
      <c r="F520" s="6" t="str">
        <f>VLOOKUP($D520,[1]Ingredients!$1:$99993,3,FALSE)</f>
        <v>Fragrance Component</v>
      </c>
      <c r="G520" s="8" t="str">
        <f>VLOOKUP($D520,[1]Ingredients!$1:$99993,4,FALSE)</f>
        <v xml:space="preserve">- - - - 6 7 - - - - - - -     - -  - FRA  </v>
      </c>
    </row>
    <row r="521" spans="1:7" x14ac:dyDescent="0.25">
      <c r="A521" s="5" t="s">
        <v>133</v>
      </c>
      <c r="B521" s="6" t="str">
        <f>VLOOKUP($A521,'[1]List of Products'!$1:$100002,2,FALSE)</f>
        <v>P-Screen</v>
      </c>
      <c r="C521" s="6" t="str">
        <f>VLOOKUP($A521,'[1]List of Products'!$1:$100002,3,FALSE)</f>
        <v>Apple Orchard</v>
      </c>
      <c r="D521" s="7" t="s">
        <v>66</v>
      </c>
      <c r="E521" s="6" t="str">
        <f>VLOOKUP($D521,[1]Ingredients!$1:$99993,2,FALSE)</f>
        <v>Hexyl cinnamic aldehyde</v>
      </c>
      <c r="F521" s="6" t="str">
        <f>VLOOKUP($D521,[1]Ingredients!$1:$99993,3,FALSE)</f>
        <v>Fragrance Component</v>
      </c>
      <c r="G521" s="8" t="str">
        <f>VLOOKUP($D521,[1]Ingredients!$1:$99993,4,FALSE)</f>
        <v xml:space="preserve">- - - - - 7 - - - - - - -     - -  - FRA  </v>
      </c>
    </row>
    <row r="522" spans="1:7" x14ac:dyDescent="0.25">
      <c r="A522" s="5" t="s">
        <v>133</v>
      </c>
      <c r="B522" s="6" t="str">
        <f>VLOOKUP($A522,'[1]List of Products'!$1:$100002,2,FALSE)</f>
        <v>P-Screen</v>
      </c>
      <c r="C522" s="6" t="str">
        <f>VLOOKUP($A522,'[1]List of Products'!$1:$100002,3,FALSE)</f>
        <v>Apple Orchard</v>
      </c>
      <c r="D522" s="7" t="s">
        <v>117</v>
      </c>
      <c r="E522" s="6" t="str">
        <f>VLOOKUP($D522,[1]Ingredients!$1:$99993,2,FALSE)</f>
        <v>cinnamaldehyde</v>
      </c>
      <c r="F522" s="6" t="str">
        <f>VLOOKUP($D522,[1]Ingredients!$1:$99993,3,FALSE)</f>
        <v>Fragrance Component</v>
      </c>
      <c r="G522" s="8" t="str">
        <f>VLOOKUP($D522,[1]Ingredients!$1:$99993,4,FALSE)</f>
        <v xml:space="preserve">- - - - - 7 - - - - - - -     - -  - FRA  </v>
      </c>
    </row>
    <row r="523" spans="1:7" x14ac:dyDescent="0.25">
      <c r="A523" s="5" t="s">
        <v>133</v>
      </c>
      <c r="B523" s="6" t="str">
        <f>VLOOKUP($A523,'[1]List of Products'!$1:$100002,2,FALSE)</f>
        <v>P-Screen</v>
      </c>
      <c r="C523" s="6" t="str">
        <f>VLOOKUP($A523,'[1]List of Products'!$1:$100002,3,FALSE)</f>
        <v>Apple Orchard</v>
      </c>
      <c r="D523" s="7" t="s">
        <v>85</v>
      </c>
      <c r="E523" s="6" t="str">
        <f>VLOOKUP($D523,[1]Ingredients!$1:$99993,2,FALSE)</f>
        <v>alpha-Pinene</v>
      </c>
      <c r="F523" s="6" t="str">
        <f>VLOOKUP($D523,[1]Ingredients!$1:$99993,3,FALSE)</f>
        <v>Fragrance Component</v>
      </c>
      <c r="G523" s="8" t="str">
        <f>VLOOKUP($D523,[1]Ingredients!$1:$99993,4,FALSE)</f>
        <v xml:space="preserve">- - - - - 7 - - - - - - -     - -  - -  </v>
      </c>
    </row>
    <row r="524" spans="1:7" x14ac:dyDescent="0.25">
      <c r="A524" s="5" t="s">
        <v>133</v>
      </c>
      <c r="B524" s="6" t="str">
        <f>VLOOKUP($A524,'[1]List of Products'!$1:$100002,2,FALSE)</f>
        <v>P-Screen</v>
      </c>
      <c r="C524" s="6" t="str">
        <f>VLOOKUP($A524,'[1]List of Products'!$1:$100002,3,FALSE)</f>
        <v>Apple Orchard</v>
      </c>
      <c r="D524" s="7" t="s">
        <v>107</v>
      </c>
      <c r="E524" s="6" t="str">
        <f>VLOOKUP($D524,[1]Ingredients!$1:$99993,2,FALSE)</f>
        <v>citric acid</v>
      </c>
      <c r="F524" s="6" t="str">
        <f>VLOOKUP($D524,[1]Ingredients!$1:$99993,3,FALSE)</f>
        <v>Preservative</v>
      </c>
      <c r="G524" s="8" t="str">
        <f>VLOOKUP($D524,[1]Ingredients!$1:$99993,4,FALSE)</f>
        <v xml:space="preserve">- - - - - 7 - - - - - - -     - -  - -  </v>
      </c>
    </row>
    <row r="525" spans="1:7" x14ac:dyDescent="0.25">
      <c r="A525" s="5" t="s">
        <v>134</v>
      </c>
      <c r="B525" s="6" t="str">
        <f>VLOOKUP($A525,'[1]List of Products'!$1:$100002,2,FALSE)</f>
        <v>P-Screen</v>
      </c>
      <c r="C525" s="6" t="str">
        <f>VLOOKUP($A525,'[1]List of Products'!$1:$100002,3,FALSE)</f>
        <v>Cucumber Melon</v>
      </c>
      <c r="D525" s="7" t="s">
        <v>99</v>
      </c>
      <c r="E525" s="6" t="str">
        <f>VLOOKUP($D525,[1]Ingredients!$1:$99993,2,FALSE)</f>
        <v>acetic acid ethenyl ester polymer with ethene</v>
      </c>
      <c r="F525" s="6" t="str">
        <f>VLOOKUP($D525,[1]Ingredients!$1:$99993,3,FALSE)</f>
        <v>Other</v>
      </c>
      <c r="G525" s="8" t="str">
        <f>VLOOKUP($D525,[1]Ingredients!$1:$99993,4,FALSE)</f>
        <v xml:space="preserve">- - - - - 7 - - - - - - -     - -  - -  </v>
      </c>
    </row>
    <row r="526" spans="1:7" x14ac:dyDescent="0.25">
      <c r="A526" s="5" t="s">
        <v>134</v>
      </c>
      <c r="B526" s="6" t="str">
        <f>VLOOKUP($A526,'[1]List of Products'!$1:$100002,2,FALSE)</f>
        <v>P-Screen</v>
      </c>
      <c r="C526" s="6" t="str">
        <f>VLOOKUP($A526,'[1]List of Products'!$1:$100002,3,FALSE)</f>
        <v>Cucumber Melon</v>
      </c>
      <c r="D526" s="7" t="s">
        <v>55</v>
      </c>
      <c r="E526" s="6" t="str">
        <f>VLOOKUP($D526,[1]Ingredients!$1:$99993,2,FALSE)</f>
        <v>p-Lysmeral</v>
      </c>
      <c r="F526" s="6" t="str">
        <f>VLOOKUP($D526,[1]Ingredients!$1:$99993,3,FALSE)</f>
        <v>Fragrance Component</v>
      </c>
      <c r="G526" s="8" t="str">
        <f>VLOOKUP($D526,[1]Ingredients!$1:$99993,4,FALSE)</f>
        <v xml:space="preserve">- - - - 6 7 - - - - - - -     - -  - FRA  </v>
      </c>
    </row>
    <row r="527" spans="1:7" x14ac:dyDescent="0.25">
      <c r="A527" s="5" t="s">
        <v>134</v>
      </c>
      <c r="B527" s="6" t="str">
        <f>VLOOKUP($A527,'[1]List of Products'!$1:$100002,2,FALSE)</f>
        <v>P-Screen</v>
      </c>
      <c r="C527" s="6" t="str">
        <f>VLOOKUP($A527,'[1]List of Products'!$1:$100002,3,FALSE)</f>
        <v>Cucumber Melon</v>
      </c>
      <c r="D527" s="7" t="s">
        <v>85</v>
      </c>
      <c r="E527" s="6" t="str">
        <f>VLOOKUP($D527,[1]Ingredients!$1:$99993,2,FALSE)</f>
        <v>alpha-Pinene</v>
      </c>
      <c r="F527" s="6" t="str">
        <f>VLOOKUP($D527,[1]Ingredients!$1:$99993,3,FALSE)</f>
        <v>Fragrance Component</v>
      </c>
      <c r="G527" s="8" t="str">
        <f>VLOOKUP($D527,[1]Ingredients!$1:$99993,4,FALSE)</f>
        <v xml:space="preserve">- - - - - 7 - - - - - - -     - -  - -  </v>
      </c>
    </row>
    <row r="528" spans="1:7" x14ac:dyDescent="0.25">
      <c r="A528" s="5" t="s">
        <v>134</v>
      </c>
      <c r="B528" s="6" t="str">
        <f>VLOOKUP($A528,'[1]List of Products'!$1:$100002,2,FALSE)</f>
        <v>P-Screen</v>
      </c>
      <c r="C528" s="6" t="str">
        <f>VLOOKUP($A528,'[1]List of Products'!$1:$100002,3,FALSE)</f>
        <v>Cucumber Melon</v>
      </c>
      <c r="D528" s="7" t="s">
        <v>57</v>
      </c>
      <c r="E528" s="6" t="str">
        <f>VLOOKUP($D528,[1]Ingredients!$1:$99993,2,FALSE)</f>
        <v>Amyl cinnamal</v>
      </c>
      <c r="F528" s="6" t="str">
        <f>VLOOKUP($D528,[1]Ingredients!$1:$99993,3,FALSE)</f>
        <v>Fragrance Component</v>
      </c>
      <c r="G528" s="8" t="str">
        <f>VLOOKUP($D528,[1]Ingredients!$1:$99993,4,FALSE)</f>
        <v xml:space="preserve">- - - - - 7 - - - - - - -     - -  - -  </v>
      </c>
    </row>
    <row r="529" spans="1:7" x14ac:dyDescent="0.25">
      <c r="A529" s="5" t="s">
        <v>134</v>
      </c>
      <c r="B529" s="6" t="str">
        <f>VLOOKUP($A529,'[1]List of Products'!$1:$100002,2,FALSE)</f>
        <v>P-Screen</v>
      </c>
      <c r="C529" s="6" t="str">
        <f>VLOOKUP($A529,'[1]List of Products'!$1:$100002,3,FALSE)</f>
        <v>Cucumber Melon</v>
      </c>
      <c r="D529" s="7" t="s">
        <v>16</v>
      </c>
      <c r="E529" s="6" t="str">
        <f>VLOOKUP($D529,[1]Ingredients!$1:$99993,2,FALSE)</f>
        <v>Linalol</v>
      </c>
      <c r="F529" s="6" t="str">
        <f>VLOOKUP($D529,[1]Ingredients!$1:$99993,3,FALSE)</f>
        <v>Fragrance Component</v>
      </c>
      <c r="G529" s="8" t="str">
        <f>VLOOKUP($D529,[1]Ingredients!$1:$99993,4,FALSE)</f>
        <v xml:space="preserve">- - - - - 7 - - - - - - -     - -  - FRA  </v>
      </c>
    </row>
    <row r="530" spans="1:7" x14ac:dyDescent="0.25">
      <c r="A530" s="5" t="s">
        <v>134</v>
      </c>
      <c r="B530" s="6" t="str">
        <f>VLOOKUP($A530,'[1]List of Products'!$1:$100002,2,FALSE)</f>
        <v>P-Screen</v>
      </c>
      <c r="C530" s="6" t="str">
        <f>VLOOKUP($A530,'[1]List of Products'!$1:$100002,3,FALSE)</f>
        <v>Cucumber Melon</v>
      </c>
      <c r="D530" s="7" t="s">
        <v>22</v>
      </c>
      <c r="E530" s="6" t="str">
        <f>VLOOKUP($D530,[1]Ingredients!$1:$99993,2,FALSE)</f>
        <v>Citronellol</v>
      </c>
      <c r="F530" s="6" t="str">
        <f>VLOOKUP($D530,[1]Ingredients!$1:$99993,3,FALSE)</f>
        <v>Fragrance Component</v>
      </c>
      <c r="G530" s="8" t="str">
        <f>VLOOKUP($D530,[1]Ingredients!$1:$99993,4,FALSE)</f>
        <v xml:space="preserve">- - - - - 7 - - - - - - -     - -  - FRA  </v>
      </c>
    </row>
    <row r="531" spans="1:7" x14ac:dyDescent="0.25">
      <c r="A531" s="5" t="s">
        <v>134</v>
      </c>
      <c r="B531" s="6" t="str">
        <f>VLOOKUP($A531,'[1]List of Products'!$1:$100002,2,FALSE)</f>
        <v>P-Screen</v>
      </c>
      <c r="C531" s="6" t="str">
        <f>VLOOKUP($A531,'[1]List of Products'!$1:$100002,3,FALSE)</f>
        <v>Cucumber Melon</v>
      </c>
      <c r="D531" s="7" t="s">
        <v>58</v>
      </c>
      <c r="E531" s="6" t="str">
        <f>VLOOKUP($D531,[1]Ingredients!$1:$99993,2,FALSE)</f>
        <v>Benzyl Benzoate</v>
      </c>
      <c r="F531" s="6" t="str">
        <f>VLOOKUP($D531,[1]Ingredients!$1:$99993,3,FALSE)</f>
        <v>Solvent</v>
      </c>
      <c r="G531" s="8" t="str">
        <f>VLOOKUP($D531,[1]Ingredients!$1:$99993,4,FALSE)</f>
        <v xml:space="preserve">- 2 - - - 7 - - - - - - -     - -  - FRA  </v>
      </c>
    </row>
    <row r="532" spans="1:7" x14ac:dyDescent="0.25">
      <c r="A532" s="5" t="s">
        <v>134</v>
      </c>
      <c r="B532" s="6" t="str">
        <f>VLOOKUP($A532,'[1]List of Products'!$1:$100002,2,FALSE)</f>
        <v>P-Screen</v>
      </c>
      <c r="C532" s="6" t="str">
        <f>VLOOKUP($A532,'[1]List of Products'!$1:$100002,3,FALSE)</f>
        <v>Cucumber Melon</v>
      </c>
      <c r="D532" s="7" t="s">
        <v>106</v>
      </c>
      <c r="E532" s="6" t="str">
        <f>VLOOKUP($D532,[1]Ingredients!$1:$99993,2,FALSE)</f>
        <v>Di-(2-ethylhexyl) adipate</v>
      </c>
      <c r="F532" s="6" t="str">
        <f>VLOOKUP($D532,[1]Ingredients!$1:$99993,3,FALSE)</f>
        <v>Solvent</v>
      </c>
      <c r="G532" s="8" t="str">
        <f>VLOOKUP($D532,[1]Ingredients!$1:$99993,4,FALSE)</f>
        <v xml:space="preserve">- - 4 - - 7 - 9 10 - - - -     - -  - -  </v>
      </c>
    </row>
    <row r="533" spans="1:7" x14ac:dyDescent="0.25">
      <c r="A533" s="5" t="s">
        <v>134</v>
      </c>
      <c r="B533" s="6" t="str">
        <f>VLOOKUP($A533,'[1]List of Products'!$1:$100002,2,FALSE)</f>
        <v>P-Screen</v>
      </c>
      <c r="C533" s="6" t="str">
        <f>VLOOKUP($A533,'[1]List of Products'!$1:$100002,3,FALSE)</f>
        <v>Cucumber Melon</v>
      </c>
      <c r="D533" s="7" t="s">
        <v>25</v>
      </c>
      <c r="E533" s="6" t="str">
        <f>VLOOKUP($D533,[1]Ingredients!$1:$99993,2,FALSE)</f>
        <v>Benzyl Salicylate</v>
      </c>
      <c r="F533" s="6" t="str">
        <f>VLOOKUP($D533,[1]Ingredients!$1:$99993,3,FALSE)</f>
        <v>Fragrance Component</v>
      </c>
      <c r="G533" s="8" t="str">
        <f>VLOOKUP($D533,[1]Ingredients!$1:$99993,4,FALSE)</f>
        <v xml:space="preserve">- - - - - 7 - - - - - - -     - -  - FRA  </v>
      </c>
    </row>
    <row r="534" spans="1:7" x14ac:dyDescent="0.25">
      <c r="A534" s="5" t="s">
        <v>134</v>
      </c>
      <c r="B534" s="6" t="str">
        <f>VLOOKUP($A534,'[1]List of Products'!$1:$100002,2,FALSE)</f>
        <v>P-Screen</v>
      </c>
      <c r="C534" s="6" t="str">
        <f>VLOOKUP($A534,'[1]List of Products'!$1:$100002,3,FALSE)</f>
        <v>Cucumber Melon</v>
      </c>
      <c r="D534" s="7" t="s">
        <v>21</v>
      </c>
      <c r="E534" s="6" t="str">
        <f>VLOOKUP($D534,[1]Ingredients!$1:$99993,2,FALSE)</f>
        <v>Geraniol</v>
      </c>
      <c r="F534" s="6" t="str">
        <f>VLOOKUP($D534,[1]Ingredients!$1:$99993,3,FALSE)</f>
        <v>Fragrance Component</v>
      </c>
      <c r="G534" s="8" t="str">
        <f>VLOOKUP($D534,[1]Ingredients!$1:$99993,4,FALSE)</f>
        <v xml:space="preserve">- - - - - 7 - - - - - - -     - -  - FRA  </v>
      </c>
    </row>
    <row r="535" spans="1:7" x14ac:dyDescent="0.25">
      <c r="A535" s="5" t="s">
        <v>135</v>
      </c>
      <c r="B535" s="6" t="str">
        <f>VLOOKUP($A535,'[1]List of Products'!$1:$100002,2,FALSE)</f>
        <v>P-Screen</v>
      </c>
      <c r="C535" s="6" t="str">
        <f>VLOOKUP($A535,'[1]List of Products'!$1:$100002,3,FALSE)</f>
        <v>Citrus Mango</v>
      </c>
      <c r="D535" s="7" t="s">
        <v>99</v>
      </c>
      <c r="E535" s="6" t="str">
        <f>VLOOKUP($D535,[1]Ingredients!$1:$99993,2,FALSE)</f>
        <v>acetic acid ethenyl ester polymer with ethene</v>
      </c>
      <c r="F535" s="6" t="str">
        <f>VLOOKUP($D535,[1]Ingredients!$1:$99993,3,FALSE)</f>
        <v>Other</v>
      </c>
      <c r="G535" s="8" t="str">
        <f>VLOOKUP($D535,[1]Ingredients!$1:$99993,4,FALSE)</f>
        <v xml:space="preserve">- - - - - 7 - - - - - - -     - -  - -  </v>
      </c>
    </row>
    <row r="536" spans="1:7" x14ac:dyDescent="0.25">
      <c r="A536" s="5" t="s">
        <v>135</v>
      </c>
      <c r="B536" s="6" t="str">
        <f>VLOOKUP($A536,'[1]List of Products'!$1:$100002,2,FALSE)</f>
        <v>P-Screen</v>
      </c>
      <c r="C536" s="6" t="str">
        <f>VLOOKUP($A536,'[1]List of Products'!$1:$100002,3,FALSE)</f>
        <v>Citrus Mango</v>
      </c>
      <c r="D536" s="7" t="s">
        <v>12</v>
      </c>
      <c r="E536" s="6" t="str">
        <f>VLOOKUP($D536,[1]Ingredients!$1:$99993,2,FALSE)</f>
        <v>Citral</v>
      </c>
      <c r="F536" s="6" t="str">
        <f>VLOOKUP($D536,[1]Ingredients!$1:$99993,3,FALSE)</f>
        <v>Fragrance Component</v>
      </c>
      <c r="G536" s="8" t="str">
        <f>VLOOKUP($D536,[1]Ingredients!$1:$99993,4,FALSE)</f>
        <v xml:space="preserve">- 2 - - - 7 - - - - - - -     - -  - FRA  </v>
      </c>
    </row>
    <row r="537" spans="1:7" x14ac:dyDescent="0.25">
      <c r="A537" s="5" t="s">
        <v>135</v>
      </c>
      <c r="B537" s="6" t="str">
        <f>VLOOKUP($A537,'[1]List of Products'!$1:$100002,2,FALSE)</f>
        <v>P-Screen</v>
      </c>
      <c r="C537" s="6" t="str">
        <f>VLOOKUP($A537,'[1]List of Products'!$1:$100002,3,FALSE)</f>
        <v>Citrus Mango</v>
      </c>
      <c r="D537" s="7" t="s">
        <v>85</v>
      </c>
      <c r="E537" s="6" t="str">
        <f>VLOOKUP($D537,[1]Ingredients!$1:$99993,2,FALSE)</f>
        <v>alpha-Pinene</v>
      </c>
      <c r="F537" s="6" t="str">
        <f>VLOOKUP($D537,[1]Ingredients!$1:$99993,3,FALSE)</f>
        <v>Fragrance Component</v>
      </c>
      <c r="G537" s="8" t="str">
        <f>VLOOKUP($D537,[1]Ingredients!$1:$99993,4,FALSE)</f>
        <v xml:space="preserve">- - - - - 7 - - - - - - -     - -  - -  </v>
      </c>
    </row>
    <row r="538" spans="1:7" x14ac:dyDescent="0.25">
      <c r="A538" s="5" t="s">
        <v>135</v>
      </c>
      <c r="B538" s="6" t="str">
        <f>VLOOKUP($A538,'[1]List of Products'!$1:$100002,2,FALSE)</f>
        <v>P-Screen</v>
      </c>
      <c r="C538" s="6" t="str">
        <f>VLOOKUP($A538,'[1]List of Products'!$1:$100002,3,FALSE)</f>
        <v>Citrus Mango</v>
      </c>
      <c r="D538" s="7" t="s">
        <v>112</v>
      </c>
      <c r="E538" s="6" t="str">
        <f>VLOOKUP($D538,[1]Ingredients!$1:$99993,2,FALSE)</f>
        <v>Pine oil</v>
      </c>
      <c r="F538" s="6" t="str">
        <f>VLOOKUP($D538,[1]Ingredients!$1:$99993,3,FALSE)</f>
        <v>Fragrance Component</v>
      </c>
      <c r="G538" s="8" t="str">
        <f>VLOOKUP($D538,[1]Ingredients!$1:$99993,4,FALSE)</f>
        <v xml:space="preserve">- - - - - 7 - - - - - - -     - -  - -  </v>
      </c>
    </row>
    <row r="539" spans="1:7" x14ac:dyDescent="0.25">
      <c r="A539" s="5" t="s">
        <v>135</v>
      </c>
      <c r="B539" s="6" t="str">
        <f>VLOOKUP($A539,'[1]List of Products'!$1:$100002,2,FALSE)</f>
        <v>P-Screen</v>
      </c>
      <c r="C539" s="6" t="str">
        <f>VLOOKUP($A539,'[1]List of Products'!$1:$100002,3,FALSE)</f>
        <v>Citrus Mango</v>
      </c>
      <c r="D539" s="7" t="s">
        <v>28</v>
      </c>
      <c r="E539" s="6" t="str">
        <f>VLOOKUP($D539,[1]Ingredients!$1:$99993,2,FALSE)</f>
        <v>Butylated hydroxytoluene</v>
      </c>
      <c r="F539" s="6" t="str">
        <f>VLOOKUP($D539,[1]Ingredients!$1:$99993,3,FALSE)</f>
        <v>Stabilizer</v>
      </c>
      <c r="G539" s="8" t="str">
        <f>VLOOKUP($D539,[1]Ingredients!$1:$99993,4,FALSE)</f>
        <v xml:space="preserve">- - - - - 7 - 9 - - - - -     - -  - -  </v>
      </c>
    </row>
    <row r="540" spans="1:7" x14ac:dyDescent="0.25">
      <c r="A540" s="5" t="s">
        <v>135</v>
      </c>
      <c r="B540" s="6" t="str">
        <f>VLOOKUP($A540,'[1]List of Products'!$1:$100002,2,FALSE)</f>
        <v>P-Screen</v>
      </c>
      <c r="C540" s="6" t="str">
        <f>VLOOKUP($A540,'[1]List of Products'!$1:$100002,3,FALSE)</f>
        <v>Citrus Mango</v>
      </c>
      <c r="D540" s="7" t="s">
        <v>22</v>
      </c>
      <c r="E540" s="6" t="str">
        <f>VLOOKUP($D540,[1]Ingredients!$1:$99993,2,FALSE)</f>
        <v>Citronellol</v>
      </c>
      <c r="F540" s="6" t="str">
        <f>VLOOKUP($D540,[1]Ingredients!$1:$99993,3,FALSE)</f>
        <v>Fragrance Component</v>
      </c>
      <c r="G540" s="8" t="str">
        <f>VLOOKUP($D540,[1]Ingredients!$1:$99993,4,FALSE)</f>
        <v xml:space="preserve">- - - - - 7 - - - - - - -     - -  - FRA  </v>
      </c>
    </row>
    <row r="541" spans="1:7" x14ac:dyDescent="0.25">
      <c r="A541" s="5" t="s">
        <v>135</v>
      </c>
      <c r="B541" s="6" t="str">
        <f>VLOOKUP($A541,'[1]List of Products'!$1:$100002,2,FALSE)</f>
        <v>P-Screen</v>
      </c>
      <c r="C541" s="6" t="str">
        <f>VLOOKUP($A541,'[1]List of Products'!$1:$100002,3,FALSE)</f>
        <v>Citrus Mango</v>
      </c>
      <c r="D541" s="7" t="s">
        <v>95</v>
      </c>
      <c r="E541" s="6" t="str">
        <f>VLOOKUP($D541,[1]Ingredients!$1:$99993,2,FALSE)</f>
        <v>Limonene</v>
      </c>
      <c r="F541" s="6" t="str">
        <f>VLOOKUP($D541,[1]Ingredients!$1:$99993,3,FALSE)</f>
        <v>Fragrance Component</v>
      </c>
      <c r="G541" s="8" t="str">
        <f>VLOOKUP($D541,[1]Ingredients!$1:$99993,4,FALSE)</f>
        <v xml:space="preserve">- - 4 - - 7 - 9 - - - - -     - -  - -  </v>
      </c>
    </row>
    <row r="542" spans="1:7" x14ac:dyDescent="0.25">
      <c r="A542" s="5" t="s">
        <v>135</v>
      </c>
      <c r="B542" s="6" t="str">
        <f>VLOOKUP($A542,'[1]List of Products'!$1:$100002,2,FALSE)</f>
        <v>P-Screen</v>
      </c>
      <c r="C542" s="6" t="str">
        <f>VLOOKUP($A542,'[1]List of Products'!$1:$100002,3,FALSE)</f>
        <v>Citrus Mango</v>
      </c>
      <c r="D542" s="7" t="s">
        <v>21</v>
      </c>
      <c r="E542" s="6" t="str">
        <f>VLOOKUP($D542,[1]Ingredients!$1:$99993,2,FALSE)</f>
        <v>Geraniol</v>
      </c>
      <c r="F542" s="6" t="str">
        <f>VLOOKUP($D542,[1]Ingredients!$1:$99993,3,FALSE)</f>
        <v>Fragrance Component</v>
      </c>
      <c r="G542" s="8" t="str">
        <f>VLOOKUP($D542,[1]Ingredients!$1:$99993,4,FALSE)</f>
        <v xml:space="preserve">- - - - - 7 - - - - - - -     - -  - FRA  </v>
      </c>
    </row>
    <row r="543" spans="1:7" x14ac:dyDescent="0.25">
      <c r="A543" s="5" t="s">
        <v>135</v>
      </c>
      <c r="B543" s="6" t="str">
        <f>VLOOKUP($A543,'[1]List of Products'!$1:$100002,2,FALSE)</f>
        <v>P-Screen</v>
      </c>
      <c r="C543" s="6" t="str">
        <f>VLOOKUP($A543,'[1]List of Products'!$1:$100002,3,FALSE)</f>
        <v>Citrus Mango</v>
      </c>
      <c r="D543" s="7" t="s">
        <v>25</v>
      </c>
      <c r="E543" s="6" t="str">
        <f>VLOOKUP($D543,[1]Ingredients!$1:$99993,2,FALSE)</f>
        <v>Benzyl Salicylate</v>
      </c>
      <c r="F543" s="6" t="str">
        <f>VLOOKUP($D543,[1]Ingredients!$1:$99993,3,FALSE)</f>
        <v>Fragrance Component</v>
      </c>
      <c r="G543" s="8" t="str">
        <f>VLOOKUP($D543,[1]Ingredients!$1:$99993,4,FALSE)</f>
        <v xml:space="preserve">- - - - - 7 - - - - - - -     - -  - FRA  </v>
      </c>
    </row>
    <row r="544" spans="1:7" x14ac:dyDescent="0.25">
      <c r="A544" s="5" t="s">
        <v>135</v>
      </c>
      <c r="B544" s="6" t="str">
        <f>VLOOKUP($A544,'[1]List of Products'!$1:$100002,2,FALSE)</f>
        <v>P-Screen</v>
      </c>
      <c r="C544" s="6" t="str">
        <f>VLOOKUP($A544,'[1]List of Products'!$1:$100002,3,FALSE)</f>
        <v>Citrus Mango</v>
      </c>
      <c r="D544" s="7" t="s">
        <v>18</v>
      </c>
      <c r="E544" s="6" t="str">
        <f>VLOOKUP($D544,[1]Ingredients!$1:$99993,2,FALSE)</f>
        <v>citrus limon l. burm. f. peel oil</v>
      </c>
      <c r="F544" s="6" t="str">
        <f>VLOOKUP($D544,[1]Ingredients!$1:$99993,3,FALSE)</f>
        <v>Fragrance Component</v>
      </c>
      <c r="G544" s="8" t="str">
        <f>VLOOKUP($D544,[1]Ingredients!$1:$99993,4,FALSE)</f>
        <v xml:space="preserve">- - - - - 7 - - - - - - -     - -  - -  </v>
      </c>
    </row>
    <row r="545" spans="1:7" x14ac:dyDescent="0.25">
      <c r="A545" s="5" t="s">
        <v>135</v>
      </c>
      <c r="B545" s="6" t="str">
        <f>VLOOKUP($A545,'[1]List of Products'!$1:$100002,2,FALSE)</f>
        <v>P-Screen</v>
      </c>
      <c r="C545" s="6" t="str">
        <f>VLOOKUP($A545,'[1]List of Products'!$1:$100002,3,FALSE)</f>
        <v>Citrus Mango</v>
      </c>
      <c r="D545" s="7" t="s">
        <v>101</v>
      </c>
      <c r="E545" s="6" t="str">
        <f>VLOOKUP($D545,[1]Ingredients!$1:$99993,2,FALSE)</f>
        <v>alpha-1-(2,6,6-Trimethyl-2-cyclohexen-1-yl)-2-buten-1-one</v>
      </c>
      <c r="F545" s="6" t="str">
        <f>VLOOKUP($D545,[1]Ingredients!$1:$99993,3,FALSE)</f>
        <v>Fragrance Component</v>
      </c>
      <c r="G545" s="8" t="str">
        <f>VLOOKUP($D545,[1]Ingredients!$1:$99993,4,FALSE)</f>
        <v xml:space="preserve">- - - - - 7 - - - - - - -     - -  - FRA  </v>
      </c>
    </row>
    <row r="546" spans="1:7" x14ac:dyDescent="0.25">
      <c r="A546" s="5" t="s">
        <v>136</v>
      </c>
      <c r="B546" s="6" t="str">
        <f>VLOOKUP($A546,'[1]List of Products'!$1:$100002,2,FALSE)</f>
        <v>Vaze</v>
      </c>
      <c r="C546" s="6" t="str">
        <f>VLOOKUP($A546,'[1]List of Products'!$1:$100002,3,FALSE)</f>
        <v>Lavendar &amp; Geranium</v>
      </c>
      <c r="D546" s="7" t="s">
        <v>99</v>
      </c>
      <c r="E546" s="6" t="str">
        <f>VLOOKUP($D546,[1]Ingredients!$1:$99993,2,FALSE)</f>
        <v>acetic acid ethenyl ester polymer with ethene</v>
      </c>
      <c r="F546" s="6" t="str">
        <f>VLOOKUP($D546,[1]Ingredients!$1:$99993,3,FALSE)</f>
        <v>Other</v>
      </c>
      <c r="G546" s="8" t="str">
        <f>VLOOKUP($D546,[1]Ingredients!$1:$99993,4,FALSE)</f>
        <v xml:space="preserve">- - - - - 7 - - - - - - -     - -  - -  </v>
      </c>
    </row>
    <row r="547" spans="1:7" x14ac:dyDescent="0.25">
      <c r="A547" s="5" t="s">
        <v>136</v>
      </c>
      <c r="B547" s="6" t="str">
        <f>VLOOKUP($A547,'[1]List of Products'!$1:$100002,2,FALSE)</f>
        <v>Vaze</v>
      </c>
      <c r="C547" s="6" t="str">
        <f>VLOOKUP($A547,'[1]List of Products'!$1:$100002,3,FALSE)</f>
        <v>Lavendar &amp; Geranium</v>
      </c>
      <c r="D547" s="7" t="s">
        <v>16</v>
      </c>
      <c r="E547" s="6" t="str">
        <f>VLOOKUP($D547,[1]Ingredients!$1:$99993,2,FALSE)</f>
        <v>Linalol</v>
      </c>
      <c r="F547" s="6" t="str">
        <f>VLOOKUP($D547,[1]Ingredients!$1:$99993,3,FALSE)</f>
        <v>Fragrance Component</v>
      </c>
      <c r="G547" s="8" t="str">
        <f>VLOOKUP($D547,[1]Ingredients!$1:$99993,4,FALSE)</f>
        <v xml:space="preserve">- - - - - 7 - - - - - - -     - -  - FRA  </v>
      </c>
    </row>
    <row r="548" spans="1:7" x14ac:dyDescent="0.25">
      <c r="A548" s="5" t="s">
        <v>136</v>
      </c>
      <c r="B548" s="6" t="str">
        <f>VLOOKUP($A548,'[1]List of Products'!$1:$100002,2,FALSE)</f>
        <v>Vaze</v>
      </c>
      <c r="C548" s="6" t="str">
        <f>VLOOKUP($A548,'[1]List of Products'!$1:$100002,3,FALSE)</f>
        <v>Lavendar &amp; Geranium</v>
      </c>
      <c r="D548" s="7" t="s">
        <v>85</v>
      </c>
      <c r="E548" s="6" t="str">
        <f>VLOOKUP($D548,[1]Ingredients!$1:$99993,2,FALSE)</f>
        <v>alpha-Pinene</v>
      </c>
      <c r="F548" s="6" t="str">
        <f>VLOOKUP($D548,[1]Ingredients!$1:$99993,3,FALSE)</f>
        <v>Fragrance Component</v>
      </c>
      <c r="G548" s="8" t="str">
        <f>VLOOKUP($D548,[1]Ingredients!$1:$99993,4,FALSE)</f>
        <v xml:space="preserve">- - - - - 7 - - - - - - -     - -  - -  </v>
      </c>
    </row>
    <row r="549" spans="1:7" x14ac:dyDescent="0.25">
      <c r="A549" s="5" t="s">
        <v>136</v>
      </c>
      <c r="B549" s="6" t="str">
        <f>VLOOKUP($A549,'[1]List of Products'!$1:$100002,2,FALSE)</f>
        <v>Vaze</v>
      </c>
      <c r="C549" s="6" t="str">
        <f>VLOOKUP($A549,'[1]List of Products'!$1:$100002,3,FALSE)</f>
        <v>Lavendar &amp; Geranium</v>
      </c>
      <c r="D549" s="7" t="s">
        <v>68</v>
      </c>
      <c r="E549" s="6" t="str">
        <f>VLOOKUP($D549,[1]Ingredients!$1:$99993,2,FALSE)</f>
        <v>Coumarin</v>
      </c>
      <c r="F549" s="6" t="str">
        <f>VLOOKUP($D549,[1]Ingredients!$1:$99993,3,FALSE)</f>
        <v>Fragrance Component</v>
      </c>
      <c r="G549" s="8" t="str">
        <f>VLOOKUP($D549,[1]Ingredients!$1:$99993,4,FALSE)</f>
        <v xml:space="preserve">- - - - - 7 - 9 - - - - -     - -  - FRA  </v>
      </c>
    </row>
    <row r="550" spans="1:7" x14ac:dyDescent="0.25">
      <c r="A550" s="5" t="s">
        <v>136</v>
      </c>
      <c r="B550" s="6" t="str">
        <f>VLOOKUP($A550,'[1]List of Products'!$1:$100002,2,FALSE)</f>
        <v>Vaze</v>
      </c>
      <c r="C550" s="6" t="str">
        <f>VLOOKUP($A550,'[1]List of Products'!$1:$100002,3,FALSE)</f>
        <v>Lavendar &amp; Geranium</v>
      </c>
      <c r="D550" s="7" t="s">
        <v>55</v>
      </c>
      <c r="E550" s="6" t="str">
        <f>VLOOKUP($D550,[1]Ingredients!$1:$99993,2,FALSE)</f>
        <v>p-Lysmeral</v>
      </c>
      <c r="F550" s="6" t="str">
        <f>VLOOKUP($D550,[1]Ingredients!$1:$99993,3,FALSE)</f>
        <v>Fragrance Component</v>
      </c>
      <c r="G550" s="8" t="str">
        <f>VLOOKUP($D550,[1]Ingredients!$1:$99993,4,FALSE)</f>
        <v xml:space="preserve">- - - - 6 7 - - - - - - -     - -  - FRA  </v>
      </c>
    </row>
    <row r="551" spans="1:7" x14ac:dyDescent="0.25">
      <c r="A551" s="5" t="s">
        <v>136</v>
      </c>
      <c r="B551" s="6" t="str">
        <f>VLOOKUP($A551,'[1]List of Products'!$1:$100002,2,FALSE)</f>
        <v>Vaze</v>
      </c>
      <c r="C551" s="6" t="str">
        <f>VLOOKUP($A551,'[1]List of Products'!$1:$100002,3,FALSE)</f>
        <v>Lavendar &amp; Geranium</v>
      </c>
      <c r="D551" s="7" t="s">
        <v>22</v>
      </c>
      <c r="E551" s="6" t="str">
        <f>VLOOKUP($D551,[1]Ingredients!$1:$99993,2,FALSE)</f>
        <v>Citronellol</v>
      </c>
      <c r="F551" s="6" t="str">
        <f>VLOOKUP($D551,[1]Ingredients!$1:$99993,3,FALSE)</f>
        <v>Fragrance Component</v>
      </c>
      <c r="G551" s="8" t="str">
        <f>VLOOKUP($D551,[1]Ingredients!$1:$99993,4,FALSE)</f>
        <v xml:space="preserve">- - - - - 7 - - - - - - -     - -  - FRA  </v>
      </c>
    </row>
    <row r="552" spans="1:7" x14ac:dyDescent="0.25">
      <c r="A552" s="5" t="s">
        <v>136</v>
      </c>
      <c r="B552" s="6" t="str">
        <f>VLOOKUP($A552,'[1]List of Products'!$1:$100002,2,FALSE)</f>
        <v>Vaze</v>
      </c>
      <c r="C552" s="6" t="str">
        <f>VLOOKUP($A552,'[1]List of Products'!$1:$100002,3,FALSE)</f>
        <v>Lavendar &amp; Geranium</v>
      </c>
      <c r="D552" s="7" t="s">
        <v>21</v>
      </c>
      <c r="E552" s="6" t="str">
        <f>VLOOKUP($D552,[1]Ingredients!$1:$99993,2,FALSE)</f>
        <v>Geraniol</v>
      </c>
      <c r="F552" s="6" t="str">
        <f>VLOOKUP($D552,[1]Ingredients!$1:$99993,3,FALSE)</f>
        <v>Fragrance Component</v>
      </c>
      <c r="G552" s="8" t="str">
        <f>VLOOKUP($D552,[1]Ingredients!$1:$99993,4,FALSE)</f>
        <v xml:space="preserve">- - - - - 7 - - - - - - -     - -  - FRA  </v>
      </c>
    </row>
    <row r="553" spans="1:7" x14ac:dyDescent="0.25">
      <c r="A553" s="5" t="s">
        <v>136</v>
      </c>
      <c r="B553" s="6" t="str">
        <f>VLOOKUP($A553,'[1]List of Products'!$1:$100002,2,FALSE)</f>
        <v>Vaze</v>
      </c>
      <c r="C553" s="6" t="str">
        <f>VLOOKUP($A553,'[1]List of Products'!$1:$100002,3,FALSE)</f>
        <v>Lavendar &amp; Geranium</v>
      </c>
      <c r="D553" s="7" t="s">
        <v>28</v>
      </c>
      <c r="E553" s="6" t="str">
        <f>VLOOKUP($D553,[1]Ingredients!$1:$99993,2,FALSE)</f>
        <v>Butylated hydroxytoluene</v>
      </c>
      <c r="F553" s="6" t="str">
        <f>VLOOKUP($D553,[1]Ingredients!$1:$99993,3,FALSE)</f>
        <v>Stabilizer</v>
      </c>
      <c r="G553" s="8" t="str">
        <f>VLOOKUP($D553,[1]Ingredients!$1:$99993,4,FALSE)</f>
        <v xml:space="preserve">- - - - - 7 - 9 - - - - -     - -  - -  </v>
      </c>
    </row>
    <row r="554" spans="1:7" x14ac:dyDescent="0.25">
      <c r="A554" s="5" t="s">
        <v>136</v>
      </c>
      <c r="B554" s="6" t="str">
        <f>VLOOKUP($A554,'[1]List of Products'!$1:$100002,2,FALSE)</f>
        <v>Vaze</v>
      </c>
      <c r="C554" s="6" t="str">
        <f>VLOOKUP($A554,'[1]List of Products'!$1:$100002,3,FALSE)</f>
        <v>Lavendar &amp; Geranium</v>
      </c>
      <c r="D554" s="7" t="s">
        <v>58</v>
      </c>
      <c r="E554" s="6" t="str">
        <f>VLOOKUP($D554,[1]Ingredients!$1:$99993,2,FALSE)</f>
        <v>Benzyl Benzoate</v>
      </c>
      <c r="F554" s="6" t="str">
        <f>VLOOKUP($D554,[1]Ingredients!$1:$99993,3,FALSE)</f>
        <v>Solvent</v>
      </c>
      <c r="G554" s="8" t="str">
        <f>VLOOKUP($D554,[1]Ingredients!$1:$99993,4,FALSE)</f>
        <v xml:space="preserve">- 2 - - - 7 - - - - - - -     - -  - FRA  </v>
      </c>
    </row>
    <row r="555" spans="1:7" x14ac:dyDescent="0.25">
      <c r="A555" s="5" t="s">
        <v>136</v>
      </c>
      <c r="B555" s="6" t="str">
        <f>VLOOKUP($A555,'[1]List of Products'!$1:$100002,2,FALSE)</f>
        <v>Vaze</v>
      </c>
      <c r="C555" s="6" t="str">
        <f>VLOOKUP($A555,'[1]List of Products'!$1:$100002,3,FALSE)</f>
        <v>Lavendar &amp; Geranium</v>
      </c>
      <c r="D555" s="7" t="s">
        <v>67</v>
      </c>
      <c r="E555" s="6" t="str">
        <f>VLOOKUP($D555,[1]Ingredients!$1:$99993,2,FALSE)</f>
        <v>Diphenyl Ether</v>
      </c>
      <c r="F555" s="6" t="str">
        <f>VLOOKUP($D555,[1]Ingredients!$1:$99993,3,FALSE)</f>
        <v>Fragrance Component</v>
      </c>
      <c r="G555" s="8" t="str">
        <f>VLOOKUP($D555,[1]Ingredients!$1:$99993,4,FALSE)</f>
        <v xml:space="preserve">- - - - - 7 - - - - - - -     - -  - -  </v>
      </c>
    </row>
    <row r="556" spans="1:7" x14ac:dyDescent="0.25">
      <c r="A556" s="5" t="s">
        <v>137</v>
      </c>
      <c r="B556" s="6" t="str">
        <f>VLOOKUP($A556,'[1]List of Products'!$1:$100002,2,FALSE)</f>
        <v>Wee-Screen</v>
      </c>
      <c r="C556" s="6" t="str">
        <f>VLOOKUP($A556,'[1]List of Products'!$1:$100002,3,FALSE)</f>
        <v>Cucumber Melon</v>
      </c>
      <c r="D556" s="7" t="s">
        <v>99</v>
      </c>
      <c r="E556" s="6" t="str">
        <f>VLOOKUP($D556,[1]Ingredients!$1:$99993,2,FALSE)</f>
        <v>acetic acid ethenyl ester polymer with ethene</v>
      </c>
      <c r="F556" s="6" t="str">
        <f>VLOOKUP($D556,[1]Ingredients!$1:$99993,3,FALSE)</f>
        <v>Other</v>
      </c>
      <c r="G556" s="8" t="str">
        <f>VLOOKUP($D556,[1]Ingredients!$1:$99993,4,FALSE)</f>
        <v xml:space="preserve">- - - - - 7 - - - - - - -     - -  - -  </v>
      </c>
    </row>
    <row r="557" spans="1:7" x14ac:dyDescent="0.25">
      <c r="A557" s="5" t="s">
        <v>137</v>
      </c>
      <c r="B557" s="6" t="str">
        <f>VLOOKUP($A557,'[1]List of Products'!$1:$100002,2,FALSE)</f>
        <v>Wee-Screen</v>
      </c>
      <c r="C557" s="6" t="str">
        <f>VLOOKUP($A557,'[1]List of Products'!$1:$100002,3,FALSE)</f>
        <v>Cucumber Melon</v>
      </c>
      <c r="D557" s="7" t="s">
        <v>55</v>
      </c>
      <c r="E557" s="6" t="str">
        <f>VLOOKUP($D557,[1]Ingredients!$1:$99993,2,FALSE)</f>
        <v>p-Lysmeral</v>
      </c>
      <c r="F557" s="6" t="str">
        <f>VLOOKUP($D557,[1]Ingredients!$1:$99993,3,FALSE)</f>
        <v>Fragrance Component</v>
      </c>
      <c r="G557" s="8" t="str">
        <f>VLOOKUP($D557,[1]Ingredients!$1:$99993,4,FALSE)</f>
        <v xml:space="preserve">- - - - 6 7 - - - - - - -     - -  - FRA  </v>
      </c>
    </row>
    <row r="558" spans="1:7" x14ac:dyDescent="0.25">
      <c r="A558" s="5" t="s">
        <v>137</v>
      </c>
      <c r="B558" s="6" t="str">
        <f>VLOOKUP($A558,'[1]List of Products'!$1:$100002,2,FALSE)</f>
        <v>Wee-Screen</v>
      </c>
      <c r="C558" s="6" t="str">
        <f>VLOOKUP($A558,'[1]List of Products'!$1:$100002,3,FALSE)</f>
        <v>Cucumber Melon</v>
      </c>
      <c r="D558" s="7" t="s">
        <v>57</v>
      </c>
      <c r="E558" s="6" t="str">
        <f>VLOOKUP($D558,[1]Ingredients!$1:$99993,2,FALSE)</f>
        <v>Amyl cinnamal</v>
      </c>
      <c r="F558" s="6" t="str">
        <f>VLOOKUP($D558,[1]Ingredients!$1:$99993,3,FALSE)</f>
        <v>Fragrance Component</v>
      </c>
      <c r="G558" s="8" t="str">
        <f>VLOOKUP($D558,[1]Ingredients!$1:$99993,4,FALSE)</f>
        <v xml:space="preserve">- - - - - 7 - - - - - - -     - -  - -  </v>
      </c>
    </row>
    <row r="559" spans="1:7" x14ac:dyDescent="0.25">
      <c r="A559" s="5" t="s">
        <v>137</v>
      </c>
      <c r="B559" s="6" t="str">
        <f>VLOOKUP($A559,'[1]List of Products'!$1:$100002,2,FALSE)</f>
        <v>Wee-Screen</v>
      </c>
      <c r="C559" s="6" t="str">
        <f>VLOOKUP($A559,'[1]List of Products'!$1:$100002,3,FALSE)</f>
        <v>Cucumber Melon</v>
      </c>
      <c r="D559" s="7" t="s">
        <v>85</v>
      </c>
      <c r="E559" s="6" t="str">
        <f>VLOOKUP($D559,[1]Ingredients!$1:$99993,2,FALSE)</f>
        <v>alpha-Pinene</v>
      </c>
      <c r="F559" s="6" t="str">
        <f>VLOOKUP($D559,[1]Ingredients!$1:$99993,3,FALSE)</f>
        <v>Fragrance Component</v>
      </c>
      <c r="G559" s="8" t="str">
        <f>VLOOKUP($D559,[1]Ingredients!$1:$99993,4,FALSE)</f>
        <v xml:space="preserve">- - - - - 7 - - - - - - -     - -  - -  </v>
      </c>
    </row>
    <row r="560" spans="1:7" x14ac:dyDescent="0.25">
      <c r="A560" s="5" t="s">
        <v>137</v>
      </c>
      <c r="B560" s="6" t="str">
        <f>VLOOKUP($A560,'[1]List of Products'!$1:$100002,2,FALSE)</f>
        <v>Wee-Screen</v>
      </c>
      <c r="C560" s="6" t="str">
        <f>VLOOKUP($A560,'[1]List of Products'!$1:$100002,3,FALSE)</f>
        <v>Cucumber Melon</v>
      </c>
      <c r="D560" s="7" t="s">
        <v>16</v>
      </c>
      <c r="E560" s="6" t="str">
        <f>VLOOKUP($D560,[1]Ingredients!$1:$99993,2,FALSE)</f>
        <v>Linalol</v>
      </c>
      <c r="F560" s="6" t="str">
        <f>VLOOKUP($D560,[1]Ingredients!$1:$99993,3,FALSE)</f>
        <v>Fragrance Component</v>
      </c>
      <c r="G560" s="8" t="str">
        <f>VLOOKUP($D560,[1]Ingredients!$1:$99993,4,FALSE)</f>
        <v xml:space="preserve">- - - - - 7 - - - - - - -     - -  - FRA  </v>
      </c>
    </row>
    <row r="561" spans="1:7" x14ac:dyDescent="0.25">
      <c r="A561" s="5" t="s">
        <v>137</v>
      </c>
      <c r="B561" s="6" t="str">
        <f>VLOOKUP($A561,'[1]List of Products'!$1:$100002,2,FALSE)</f>
        <v>Wee-Screen</v>
      </c>
      <c r="C561" s="6" t="str">
        <f>VLOOKUP($A561,'[1]List of Products'!$1:$100002,3,FALSE)</f>
        <v>Cucumber Melon</v>
      </c>
      <c r="D561" s="7" t="s">
        <v>22</v>
      </c>
      <c r="E561" s="6" t="str">
        <f>VLOOKUP($D561,[1]Ingredients!$1:$99993,2,FALSE)</f>
        <v>Citronellol</v>
      </c>
      <c r="F561" s="6" t="str">
        <f>VLOOKUP($D561,[1]Ingredients!$1:$99993,3,FALSE)</f>
        <v>Fragrance Component</v>
      </c>
      <c r="G561" s="8" t="str">
        <f>VLOOKUP($D561,[1]Ingredients!$1:$99993,4,FALSE)</f>
        <v xml:space="preserve">- - - - - 7 - - - - - - -     - -  - FRA  </v>
      </c>
    </row>
    <row r="562" spans="1:7" x14ac:dyDescent="0.25">
      <c r="A562" s="5" t="s">
        <v>137</v>
      </c>
      <c r="B562" s="6" t="str">
        <f>VLOOKUP($A562,'[1]List of Products'!$1:$100002,2,FALSE)</f>
        <v>Wee-Screen</v>
      </c>
      <c r="C562" s="6" t="str">
        <f>VLOOKUP($A562,'[1]List of Products'!$1:$100002,3,FALSE)</f>
        <v>Cucumber Melon</v>
      </c>
      <c r="D562" s="7" t="s">
        <v>58</v>
      </c>
      <c r="E562" s="6" t="str">
        <f>VLOOKUP($D562,[1]Ingredients!$1:$99993,2,FALSE)</f>
        <v>Benzyl Benzoate</v>
      </c>
      <c r="F562" s="6" t="str">
        <f>VLOOKUP($D562,[1]Ingredients!$1:$99993,3,FALSE)</f>
        <v>Solvent</v>
      </c>
      <c r="G562" s="8" t="str">
        <f>VLOOKUP($D562,[1]Ingredients!$1:$99993,4,FALSE)</f>
        <v xml:space="preserve">- 2 - - - 7 - - - - - - -     - -  - FRA  </v>
      </c>
    </row>
    <row r="563" spans="1:7" x14ac:dyDescent="0.25">
      <c r="A563" s="5" t="s">
        <v>137</v>
      </c>
      <c r="B563" s="6" t="str">
        <f>VLOOKUP($A563,'[1]List of Products'!$1:$100002,2,FALSE)</f>
        <v>Wee-Screen</v>
      </c>
      <c r="C563" s="6" t="str">
        <f>VLOOKUP($A563,'[1]List of Products'!$1:$100002,3,FALSE)</f>
        <v>Cucumber Melon</v>
      </c>
      <c r="D563" s="7" t="s">
        <v>25</v>
      </c>
      <c r="E563" s="6" t="str">
        <f>VLOOKUP($D563,[1]Ingredients!$1:$99993,2,FALSE)</f>
        <v>Benzyl Salicylate</v>
      </c>
      <c r="F563" s="6" t="str">
        <f>VLOOKUP($D563,[1]Ingredients!$1:$99993,3,FALSE)</f>
        <v>Fragrance Component</v>
      </c>
      <c r="G563" s="8" t="str">
        <f>VLOOKUP($D563,[1]Ingredients!$1:$99993,4,FALSE)</f>
        <v xml:space="preserve">- - - - - 7 - - - - - - -     - -  - FRA  </v>
      </c>
    </row>
    <row r="564" spans="1:7" x14ac:dyDescent="0.25">
      <c r="A564" s="5" t="s">
        <v>137</v>
      </c>
      <c r="B564" s="6" t="str">
        <f>VLOOKUP($A564,'[1]List of Products'!$1:$100002,2,FALSE)</f>
        <v>Wee-Screen</v>
      </c>
      <c r="C564" s="6" t="str">
        <f>VLOOKUP($A564,'[1]List of Products'!$1:$100002,3,FALSE)</f>
        <v>Cucumber Melon</v>
      </c>
      <c r="D564" s="7" t="s">
        <v>106</v>
      </c>
      <c r="E564" s="6" t="str">
        <f>VLOOKUP($D564,[1]Ingredients!$1:$99993,2,FALSE)</f>
        <v>Di-(2-ethylhexyl) adipate</v>
      </c>
      <c r="F564" s="6" t="str">
        <f>VLOOKUP($D564,[1]Ingredients!$1:$99993,3,FALSE)</f>
        <v>Solvent</v>
      </c>
      <c r="G564" s="8" t="str">
        <f>VLOOKUP($D564,[1]Ingredients!$1:$99993,4,FALSE)</f>
        <v xml:space="preserve">- - 4 - - 7 - 9 10 - - - -     - -  - -  </v>
      </c>
    </row>
    <row r="565" spans="1:7" x14ac:dyDescent="0.25">
      <c r="A565" s="5" t="s">
        <v>137</v>
      </c>
      <c r="B565" s="6" t="str">
        <f>VLOOKUP($A565,'[1]List of Products'!$1:$100002,2,FALSE)</f>
        <v>Wee-Screen</v>
      </c>
      <c r="C565" s="6" t="str">
        <f>VLOOKUP($A565,'[1]List of Products'!$1:$100002,3,FALSE)</f>
        <v>Cucumber Melon</v>
      </c>
      <c r="D565" s="7" t="s">
        <v>21</v>
      </c>
      <c r="E565" s="6" t="str">
        <f>VLOOKUP($D565,[1]Ingredients!$1:$99993,2,FALSE)</f>
        <v>Geraniol</v>
      </c>
      <c r="F565" s="6" t="str">
        <f>VLOOKUP($D565,[1]Ingredients!$1:$99993,3,FALSE)</f>
        <v>Fragrance Component</v>
      </c>
      <c r="G565" s="8" t="str">
        <f>VLOOKUP($D565,[1]Ingredients!$1:$99993,4,FALSE)</f>
        <v xml:space="preserve">- - - - - 7 - - - - - - -     - -  - FRA  </v>
      </c>
    </row>
    <row r="566" spans="1:7" x14ac:dyDescent="0.25">
      <c r="A566" s="5" t="s">
        <v>138</v>
      </c>
      <c r="B566" s="6" t="str">
        <f>VLOOKUP($A566,'[1]List of Products'!$1:$100002,2,FALSE)</f>
        <v>EcoShell</v>
      </c>
      <c r="C566" s="6" t="str">
        <f>VLOOKUP($A566,'[1]List of Products'!$1:$100002,3,FALSE)</f>
        <v>Bergamot &amp; Sandalwood</v>
      </c>
      <c r="D566" s="7" t="s">
        <v>99</v>
      </c>
      <c r="E566" s="6" t="str">
        <f>VLOOKUP($D566,[1]Ingredients!$1:$99993,2,FALSE)</f>
        <v>acetic acid ethenyl ester polymer with ethene</v>
      </c>
      <c r="F566" s="6" t="str">
        <f>VLOOKUP($D566,[1]Ingredients!$1:$99993,3,FALSE)</f>
        <v>Other</v>
      </c>
      <c r="G566" s="8" t="str">
        <f>VLOOKUP($D566,[1]Ingredients!$1:$99993,4,FALSE)</f>
        <v xml:space="preserve">- - - - - 7 - - - - - - -     - -  - -  </v>
      </c>
    </row>
    <row r="567" spans="1:7" x14ac:dyDescent="0.25">
      <c r="A567" s="5" t="s">
        <v>138</v>
      </c>
      <c r="B567" s="6" t="str">
        <f>VLOOKUP($A567,'[1]List of Products'!$1:$100002,2,FALSE)</f>
        <v>EcoShell</v>
      </c>
      <c r="C567" s="6" t="str">
        <f>VLOOKUP($A567,'[1]List of Products'!$1:$100002,3,FALSE)</f>
        <v>Bergamot &amp; Sandalwood</v>
      </c>
      <c r="D567" s="7" t="s">
        <v>139</v>
      </c>
      <c r="E567" s="6" t="str">
        <f>VLOOKUP($D567,[1]Ingredients!$1:$99993,2,FALSE)</f>
        <v>Polypropylene (PP)</v>
      </c>
      <c r="F567" s="6" t="str">
        <f>VLOOKUP($D567,[1]Ingredients!$1:$99993,3,FALSE)</f>
        <v>Other</v>
      </c>
      <c r="G567" s="8" t="str">
        <f>VLOOKUP($D567,[1]Ingredients!$1:$99993,4,FALSE)</f>
        <v xml:space="preserve">- - - - - 7 - 9 - - - - -     - -  - -  </v>
      </c>
    </row>
    <row r="568" spans="1:7" x14ac:dyDescent="0.25">
      <c r="A568" s="5" t="s">
        <v>138</v>
      </c>
      <c r="B568" s="6" t="str">
        <f>VLOOKUP($A568,'[1]List of Products'!$1:$100002,2,FALSE)</f>
        <v>EcoShell</v>
      </c>
      <c r="C568" s="6" t="str">
        <f>VLOOKUP($A568,'[1]List of Products'!$1:$100002,3,FALSE)</f>
        <v>Bergamot &amp; Sandalwood</v>
      </c>
      <c r="D568" s="7" t="s">
        <v>16</v>
      </c>
      <c r="E568" s="6" t="str">
        <f>VLOOKUP($D568,[1]Ingredients!$1:$99993,2,FALSE)</f>
        <v>Linalol</v>
      </c>
      <c r="F568" s="6" t="str">
        <f>VLOOKUP($D568,[1]Ingredients!$1:$99993,3,FALSE)</f>
        <v>Fragrance Component</v>
      </c>
      <c r="G568" s="8" t="str">
        <f>VLOOKUP($D568,[1]Ingredients!$1:$99993,4,FALSE)</f>
        <v xml:space="preserve">- - - - - 7 - - - - - - -     - -  - FRA  </v>
      </c>
    </row>
    <row r="569" spans="1:7" x14ac:dyDescent="0.25">
      <c r="A569" s="5" t="s">
        <v>138</v>
      </c>
      <c r="B569" s="6" t="str">
        <f>VLOOKUP($A569,'[1]List of Products'!$1:$100002,2,FALSE)</f>
        <v>EcoShell</v>
      </c>
      <c r="C569" s="6" t="str">
        <f>VLOOKUP($A569,'[1]List of Products'!$1:$100002,3,FALSE)</f>
        <v>Bergamot &amp; Sandalwood</v>
      </c>
      <c r="D569" s="7" t="s">
        <v>85</v>
      </c>
      <c r="E569" s="6" t="str">
        <f>VLOOKUP($D569,[1]Ingredients!$1:$99993,2,FALSE)</f>
        <v>alpha-Pinene</v>
      </c>
      <c r="F569" s="6" t="str">
        <f>VLOOKUP($D569,[1]Ingredients!$1:$99993,3,FALSE)</f>
        <v>Fragrance Component</v>
      </c>
      <c r="G569" s="8" t="str">
        <f>VLOOKUP($D569,[1]Ingredients!$1:$99993,4,FALSE)</f>
        <v xml:space="preserve">- - - - - 7 - - - - - - -     - -  - -  </v>
      </c>
    </row>
    <row r="570" spans="1:7" x14ac:dyDescent="0.25">
      <c r="A570" s="5" t="s">
        <v>138</v>
      </c>
      <c r="B570" s="6" t="str">
        <f>VLOOKUP($A570,'[1]List of Products'!$1:$100002,2,FALSE)</f>
        <v>EcoShell</v>
      </c>
      <c r="C570" s="6" t="str">
        <f>VLOOKUP($A570,'[1]List of Products'!$1:$100002,3,FALSE)</f>
        <v>Bergamot &amp; Sandalwood</v>
      </c>
      <c r="D570" s="7" t="s">
        <v>140</v>
      </c>
      <c r="E570" s="6" t="str">
        <f>VLOOKUP($D570,[1]Ingredients!$1:$99993,2,FALSE)</f>
        <v>beta-Pinene</v>
      </c>
      <c r="F570" s="6" t="str">
        <f>VLOOKUP($D570,[1]Ingredients!$1:$99993,3,FALSE)</f>
        <v>Fragrance Component</v>
      </c>
      <c r="G570" s="8" t="str">
        <f>VLOOKUP($D570,[1]Ingredients!$1:$99993,4,FALSE)</f>
        <v xml:space="preserve">- - - - - 7 - - - - - - -     - -  - -  </v>
      </c>
    </row>
    <row r="571" spans="1:7" x14ac:dyDescent="0.25">
      <c r="A571" s="5" t="s">
        <v>138</v>
      </c>
      <c r="B571" s="6" t="str">
        <f>VLOOKUP($A571,'[1]List of Products'!$1:$100002,2,FALSE)</f>
        <v>EcoShell</v>
      </c>
      <c r="C571" s="6" t="str">
        <f>VLOOKUP($A571,'[1]List of Products'!$1:$100002,3,FALSE)</f>
        <v>Bergamot &amp; Sandalwood</v>
      </c>
      <c r="D571" s="7" t="s">
        <v>141</v>
      </c>
      <c r="E571" s="6" t="str">
        <f>VLOOKUP($D571,[1]Ingredients!$1:$99993,2,FALSE)</f>
        <v>Hedione</v>
      </c>
      <c r="F571" s="6" t="str">
        <f>VLOOKUP($D571,[1]Ingredients!$1:$99993,3,FALSE)</f>
        <v>Fragrance Component</v>
      </c>
      <c r="G571" s="8" t="str">
        <f>VLOOKUP($D571,[1]Ingredients!$1:$99993,4,FALSE)</f>
        <v xml:space="preserve">- - - - - 7 - - - - - - -     - -  - -  </v>
      </c>
    </row>
    <row r="572" spans="1:7" x14ac:dyDescent="0.25">
      <c r="A572" s="5" t="s">
        <v>138</v>
      </c>
      <c r="B572" s="6" t="str">
        <f>VLOOKUP($A572,'[1]List of Products'!$1:$100002,2,FALSE)</f>
        <v>EcoShell</v>
      </c>
      <c r="C572" s="6" t="str">
        <f>VLOOKUP($A572,'[1]List of Products'!$1:$100002,3,FALSE)</f>
        <v>Bergamot &amp; Sandalwood</v>
      </c>
      <c r="D572" s="7" t="s">
        <v>142</v>
      </c>
      <c r="E572" s="6" t="str">
        <f>VLOOKUP($D572,[1]Ingredients!$1:$99993,2,FALSE)</f>
        <v>2-(4-Methyl- 1-cyclohex- 3-enyl) propan- 2-ol</v>
      </c>
      <c r="F572" s="6" t="str">
        <f>VLOOKUP($D572,[1]Ingredients!$1:$99993,3,FALSE)</f>
        <v>Fragrance Component</v>
      </c>
      <c r="G572" s="8" t="str">
        <f>VLOOKUP($D572,[1]Ingredients!$1:$99993,4,FALSE)</f>
        <v xml:space="preserve">- - - - - 7 - - - - - - -     - -  - -  </v>
      </c>
    </row>
    <row r="573" spans="1:7" x14ac:dyDescent="0.25">
      <c r="A573" s="5" t="s">
        <v>138</v>
      </c>
      <c r="B573" s="6" t="str">
        <f>VLOOKUP($A573,'[1]List of Products'!$1:$100002,2,FALSE)</f>
        <v>EcoShell</v>
      </c>
      <c r="C573" s="6" t="str">
        <f>VLOOKUP($A573,'[1]List of Products'!$1:$100002,3,FALSE)</f>
        <v>Bergamot &amp; Sandalwood</v>
      </c>
      <c r="D573" s="7" t="s">
        <v>143</v>
      </c>
      <c r="E573" s="6" t="str">
        <f>VLOOKUP($D573,[1]Ingredients!$1:$99993,2,FALSE)</f>
        <v>Hydroxycitronellal</v>
      </c>
      <c r="F573" s="6" t="str">
        <f>VLOOKUP($D573,[1]Ingredients!$1:$99993,3,FALSE)</f>
        <v>Fragrance Component</v>
      </c>
      <c r="G573" s="8" t="str">
        <f>VLOOKUP($D573,[1]Ingredients!$1:$99993,4,FALSE)</f>
        <v xml:space="preserve">- - - - - 7 - - - - - - -     - -  - FRA  </v>
      </c>
    </row>
    <row r="574" spans="1:7" x14ac:dyDescent="0.25">
      <c r="A574" s="5" t="s">
        <v>138</v>
      </c>
      <c r="B574" s="6" t="str">
        <f>VLOOKUP($A574,'[1]List of Products'!$1:$100002,2,FALSE)</f>
        <v>EcoShell</v>
      </c>
      <c r="C574" s="6" t="str">
        <f>VLOOKUP($A574,'[1]List of Products'!$1:$100002,3,FALSE)</f>
        <v>Bergamot &amp; Sandalwood</v>
      </c>
      <c r="D574" s="7" t="s">
        <v>22</v>
      </c>
      <c r="E574" s="6" t="str">
        <f>VLOOKUP($D574,[1]Ingredients!$1:$99993,2,FALSE)</f>
        <v>Citronellol</v>
      </c>
      <c r="F574" s="6" t="str">
        <f>VLOOKUP($D574,[1]Ingredients!$1:$99993,3,FALSE)</f>
        <v>Fragrance Component</v>
      </c>
      <c r="G574" s="8" t="str">
        <f>VLOOKUP($D574,[1]Ingredients!$1:$99993,4,FALSE)</f>
        <v xml:space="preserve">- - - - - 7 - - - - - - -     - -  - FRA  </v>
      </c>
    </row>
    <row r="575" spans="1:7" x14ac:dyDescent="0.25">
      <c r="A575" s="5" t="s">
        <v>138</v>
      </c>
      <c r="B575" s="6" t="str">
        <f>VLOOKUP($A575,'[1]List of Products'!$1:$100002,2,FALSE)</f>
        <v>EcoShell</v>
      </c>
      <c r="C575" s="6" t="str">
        <f>VLOOKUP($A575,'[1]List of Products'!$1:$100002,3,FALSE)</f>
        <v>Bergamot &amp; Sandalwood</v>
      </c>
      <c r="D575" s="7" t="s">
        <v>70</v>
      </c>
      <c r="E575" s="6" t="str">
        <f>VLOOKUP($D575,[1]Ingredients!$1:$99993,2,FALSE)</f>
        <v>Octahydro Tetramethyl Acetonaphtone</v>
      </c>
      <c r="F575" s="6" t="str">
        <f>VLOOKUP($D575,[1]Ingredients!$1:$99993,3,FALSE)</f>
        <v>Fragrance Component</v>
      </c>
      <c r="G575" s="8" t="str">
        <f>VLOOKUP($D575,[1]Ingredients!$1:$99993,4,FALSE)</f>
        <v xml:space="preserve">- - - - - 7 - - - - - - -     - -  - FRA  </v>
      </c>
    </row>
    <row r="576" spans="1:7" x14ac:dyDescent="0.25">
      <c r="A576" s="5" t="s">
        <v>138</v>
      </c>
      <c r="B576" s="6" t="str">
        <f>VLOOKUP($A576,'[1]List of Products'!$1:$100002,2,FALSE)</f>
        <v>EcoShell</v>
      </c>
      <c r="C576" s="6" t="str">
        <f>VLOOKUP($A576,'[1]List of Products'!$1:$100002,3,FALSE)</f>
        <v>Bergamot &amp; Sandalwood</v>
      </c>
      <c r="D576" s="7" t="s">
        <v>66</v>
      </c>
      <c r="E576" s="6" t="str">
        <f>VLOOKUP($D576,[1]Ingredients!$1:$99993,2,FALSE)</f>
        <v>Hexyl cinnamic aldehyde</v>
      </c>
      <c r="F576" s="6" t="str">
        <f>VLOOKUP($D576,[1]Ingredients!$1:$99993,3,FALSE)</f>
        <v>Fragrance Component</v>
      </c>
      <c r="G576" s="8" t="str">
        <f>VLOOKUP($D576,[1]Ingredients!$1:$99993,4,FALSE)</f>
        <v xml:space="preserve">- - - - - 7 - - - - - - -     - -  - FRA  </v>
      </c>
    </row>
    <row r="577" spans="1:7" x14ac:dyDescent="0.25">
      <c r="A577" s="5" t="s">
        <v>138</v>
      </c>
      <c r="B577" s="6" t="str">
        <f>VLOOKUP($A577,'[1]List of Products'!$1:$100002,2,FALSE)</f>
        <v>EcoShell</v>
      </c>
      <c r="C577" s="6" t="str">
        <f>VLOOKUP($A577,'[1]List of Products'!$1:$100002,3,FALSE)</f>
        <v>Bergamot &amp; Sandalwood</v>
      </c>
      <c r="D577" s="7" t="s">
        <v>95</v>
      </c>
      <c r="E577" s="6" t="str">
        <f>VLOOKUP($D577,[1]Ingredients!$1:$99993,2,FALSE)</f>
        <v>Limonene</v>
      </c>
      <c r="F577" s="6" t="str">
        <f>VLOOKUP($D577,[1]Ingredients!$1:$99993,3,FALSE)</f>
        <v>Fragrance Component</v>
      </c>
      <c r="G577" s="8" t="str">
        <f>VLOOKUP($D577,[1]Ingredients!$1:$99993,4,FALSE)</f>
        <v xml:space="preserve">- - 4 - - 7 - 9 - - - - -     - -  - -  </v>
      </c>
    </row>
    <row r="578" spans="1:7" x14ac:dyDescent="0.25">
      <c r="A578" s="5" t="s">
        <v>138</v>
      </c>
      <c r="B578" s="6" t="str">
        <f>VLOOKUP($A578,'[1]List of Products'!$1:$100002,2,FALSE)</f>
        <v>EcoShell</v>
      </c>
      <c r="C578" s="6" t="str">
        <f>VLOOKUP($A578,'[1]List of Products'!$1:$100002,3,FALSE)</f>
        <v>Bergamot &amp; Sandalwood</v>
      </c>
      <c r="D578" s="7" t="s">
        <v>17</v>
      </c>
      <c r="E578" s="6" t="str">
        <f>VLOOKUP($D578,[1]Ingredients!$1:$99993,2,FALSE)</f>
        <v>Eucalyptus Oil (Eucalyptus Globulus Labille)</v>
      </c>
      <c r="F578" s="6" t="str">
        <f>VLOOKUP($D578,[1]Ingredients!$1:$99993,3,FALSE)</f>
        <v>Fragrance Component</v>
      </c>
      <c r="G578" s="8" t="str">
        <f>VLOOKUP($D578,[1]Ingredients!$1:$99993,4,FALSE)</f>
        <v xml:space="preserve">- - - - - 7 - - - - - - -     - -  - -  </v>
      </c>
    </row>
    <row r="579" spans="1:7" x14ac:dyDescent="0.25">
      <c r="A579" s="5" t="s">
        <v>138</v>
      </c>
      <c r="B579" s="6" t="str">
        <f>VLOOKUP($A579,'[1]List of Products'!$1:$100002,2,FALSE)</f>
        <v>EcoShell</v>
      </c>
      <c r="C579" s="6" t="str">
        <f>VLOOKUP($A579,'[1]List of Products'!$1:$100002,3,FALSE)</f>
        <v>Bergamot &amp; Sandalwood</v>
      </c>
      <c r="D579" s="7" t="s">
        <v>144</v>
      </c>
      <c r="E579" s="6" t="str">
        <f>VLOOKUP($D579,[1]Ingredients!$1:$99993,2,FALSE)</f>
        <v>2,4-Dimethyl-3-cyclohexen-1-carboxaldehyde</v>
      </c>
      <c r="F579" s="6" t="str">
        <f>VLOOKUP($D579,[1]Ingredients!$1:$99993,3,FALSE)</f>
        <v>Fragrance Component</v>
      </c>
      <c r="G579" s="8" t="str">
        <f>VLOOKUP($D579,[1]Ingredients!$1:$99993,4,FALSE)</f>
        <v xml:space="preserve">- - - - - 7 - - - - - - -     - -  - FRA  </v>
      </c>
    </row>
    <row r="580" spans="1:7" x14ac:dyDescent="0.25">
      <c r="A580" s="5" t="s">
        <v>138</v>
      </c>
      <c r="B580" s="6" t="str">
        <f>VLOOKUP($A580,'[1]List of Products'!$1:$100002,2,FALSE)</f>
        <v>EcoShell</v>
      </c>
      <c r="C580" s="6" t="str">
        <f>VLOOKUP($A580,'[1]List of Products'!$1:$100002,3,FALSE)</f>
        <v>Bergamot &amp; Sandalwood</v>
      </c>
      <c r="D580" s="7" t="s">
        <v>71</v>
      </c>
      <c r="E580" s="6" t="str">
        <f>VLOOKUP($D580,[1]Ingredients!$1:$99993,2,FALSE)</f>
        <v>Lemon Oil Terpenes</v>
      </c>
      <c r="F580" s="6" t="str">
        <f>VLOOKUP($D580,[1]Ingredients!$1:$99993,3,FALSE)</f>
        <v>Fragrance Component</v>
      </c>
      <c r="G580" s="8" t="str">
        <f>VLOOKUP($D580,[1]Ingredients!$1:$99993,4,FALSE)</f>
        <v xml:space="preserve">- - - - - 7 - - - - - - -     - -  - -  </v>
      </c>
    </row>
    <row r="581" spans="1:7" x14ac:dyDescent="0.25">
      <c r="A581" s="5" t="s">
        <v>138</v>
      </c>
      <c r="B581" s="6" t="str">
        <f>VLOOKUP($A581,'[1]List of Products'!$1:$100002,2,FALSE)</f>
        <v>EcoShell</v>
      </c>
      <c r="C581" s="6" t="str">
        <f>VLOOKUP($A581,'[1]List of Products'!$1:$100002,3,FALSE)</f>
        <v>Bergamot &amp; Sandalwood</v>
      </c>
      <c r="D581" s="7" t="s">
        <v>28</v>
      </c>
      <c r="E581" s="6" t="str">
        <f>VLOOKUP($D581,[1]Ingredients!$1:$99993,2,FALSE)</f>
        <v>Butylated hydroxytoluene</v>
      </c>
      <c r="F581" s="6" t="str">
        <f>VLOOKUP($D581,[1]Ingredients!$1:$99993,3,FALSE)</f>
        <v>Stabilizer</v>
      </c>
      <c r="G581" s="8" t="str">
        <f>VLOOKUP($D581,[1]Ingredients!$1:$99993,4,FALSE)</f>
        <v xml:space="preserve">- - - - - 7 - 9 - - - - -     - -  - -  </v>
      </c>
    </row>
    <row r="582" spans="1:7" x14ac:dyDescent="0.25">
      <c r="A582" s="5" t="s">
        <v>138</v>
      </c>
      <c r="B582" s="6" t="str">
        <f>VLOOKUP($A582,'[1]List of Products'!$1:$100002,2,FALSE)</f>
        <v>EcoShell</v>
      </c>
      <c r="C582" s="6" t="str">
        <f>VLOOKUP($A582,'[1]List of Products'!$1:$100002,3,FALSE)</f>
        <v>Bergamot &amp; Sandalwood</v>
      </c>
      <c r="D582" s="7" t="s">
        <v>26</v>
      </c>
      <c r="E582" s="6" t="str">
        <f>VLOOKUP($D582,[1]Ingredients!$1:$99993,2,FALSE)</f>
        <v>bornan-2-one</v>
      </c>
      <c r="F582" s="6" t="str">
        <f>VLOOKUP($D582,[1]Ingredients!$1:$99993,3,FALSE)</f>
        <v>Fragrance Component</v>
      </c>
      <c r="G582" s="8" t="str">
        <f>VLOOKUP($D582,[1]Ingredients!$1:$99993,4,FALSE)</f>
        <v xml:space="preserve">- - - - - 7 - - - - - - -     - -  - -  </v>
      </c>
    </row>
    <row r="583" spans="1:7" x14ac:dyDescent="0.25">
      <c r="A583" s="5" t="s">
        <v>138</v>
      </c>
      <c r="B583" s="6" t="str">
        <f>VLOOKUP($A583,'[1]List of Products'!$1:$100002,2,FALSE)</f>
        <v>EcoShell</v>
      </c>
      <c r="C583" s="6" t="str">
        <f>VLOOKUP($A583,'[1]List of Products'!$1:$100002,3,FALSE)</f>
        <v>Bergamot &amp; Sandalwood</v>
      </c>
      <c r="D583" s="7" t="s">
        <v>58</v>
      </c>
      <c r="E583" s="6" t="str">
        <f>VLOOKUP($D583,[1]Ingredients!$1:$99993,2,FALSE)</f>
        <v>Benzyl Benzoate</v>
      </c>
      <c r="F583" s="6" t="str">
        <f>VLOOKUP($D583,[1]Ingredients!$1:$99993,3,FALSE)</f>
        <v>Solvent</v>
      </c>
      <c r="G583" s="8" t="str">
        <f>VLOOKUP($D583,[1]Ingredients!$1:$99993,4,FALSE)</f>
        <v xml:space="preserve">- 2 - - - 7 - - - - - - -     - -  - FRA  </v>
      </c>
    </row>
    <row r="584" spans="1:7" x14ac:dyDescent="0.25">
      <c r="A584" s="5" t="s">
        <v>138</v>
      </c>
      <c r="B584" s="6" t="str">
        <f>VLOOKUP($A584,'[1]List of Products'!$1:$100002,2,FALSE)</f>
        <v>EcoShell</v>
      </c>
      <c r="C584" s="6" t="str">
        <f>VLOOKUP($A584,'[1]List of Products'!$1:$100002,3,FALSE)</f>
        <v>Bergamot &amp; Sandalwood</v>
      </c>
      <c r="D584" s="7" t="s">
        <v>116</v>
      </c>
      <c r="E584" s="6" t="str">
        <f>VLOOKUP($D584,[1]Ingredients!$1:$99993,2,FALSE)</f>
        <v>5-(2,2,3-trimethyl-3-cyclopentenyl)-3-methylpentan-2-ol</v>
      </c>
      <c r="F584" s="6" t="str">
        <f>VLOOKUP($D584,[1]Ingredients!$1:$99993,3,FALSE)</f>
        <v>Fragrance Component</v>
      </c>
      <c r="G584" s="8" t="str">
        <f>VLOOKUP($D584,[1]Ingredients!$1:$99993,4,FALSE)</f>
        <v xml:space="preserve">- - - - - 7 - - - - - - -     - -  - -  </v>
      </c>
    </row>
    <row r="585" spans="1:7" x14ac:dyDescent="0.25">
      <c r="A585" s="5" t="s">
        <v>138</v>
      </c>
      <c r="B585" s="6" t="str">
        <f>VLOOKUP($A585,'[1]List of Products'!$1:$100002,2,FALSE)</f>
        <v>EcoShell</v>
      </c>
      <c r="C585" s="6" t="str">
        <f>VLOOKUP($A585,'[1]List of Products'!$1:$100002,3,FALSE)</f>
        <v>Bergamot &amp; Sandalwood</v>
      </c>
      <c r="D585" s="7" t="s">
        <v>25</v>
      </c>
      <c r="E585" s="6" t="str">
        <f>VLOOKUP($D585,[1]Ingredients!$1:$99993,2,FALSE)</f>
        <v>Benzyl Salicylate</v>
      </c>
      <c r="F585" s="6" t="str">
        <f>VLOOKUP($D585,[1]Ingredients!$1:$99993,3,FALSE)</f>
        <v>Fragrance Component</v>
      </c>
      <c r="G585" s="8" t="str">
        <f>VLOOKUP($D585,[1]Ingredients!$1:$99993,4,FALSE)</f>
        <v xml:space="preserve">- - - - - 7 - - - - - - -     - -  - FRA  </v>
      </c>
    </row>
    <row r="586" spans="1:7" x14ac:dyDescent="0.25">
      <c r="A586" s="5" t="s">
        <v>145</v>
      </c>
      <c r="B586" s="6" t="str">
        <f>VLOOKUP($A586,'[1]List of Products'!$1:$100002,2,FALSE)</f>
        <v>EcoShell</v>
      </c>
      <c r="C586" s="6" t="str">
        <f>VLOOKUP($A586,'[1]List of Products'!$1:$100002,3,FALSE)</f>
        <v>Lavendar &amp; Geranium</v>
      </c>
      <c r="D586" s="7" t="s">
        <v>99</v>
      </c>
      <c r="E586" s="6" t="str">
        <f>VLOOKUP($D586,[1]Ingredients!$1:$99993,2,FALSE)</f>
        <v>acetic acid ethenyl ester polymer with ethene</v>
      </c>
      <c r="F586" s="6" t="str">
        <f>VLOOKUP($D586,[1]Ingredients!$1:$99993,3,FALSE)</f>
        <v>Other</v>
      </c>
      <c r="G586" s="8" t="str">
        <f>VLOOKUP($D586,[1]Ingredients!$1:$99993,4,FALSE)</f>
        <v xml:space="preserve">- - - - - 7 - - - - - - -     - -  - -  </v>
      </c>
    </row>
    <row r="587" spans="1:7" x14ac:dyDescent="0.25">
      <c r="A587" s="5" t="s">
        <v>145</v>
      </c>
      <c r="B587" s="6" t="str">
        <f>VLOOKUP($A587,'[1]List of Products'!$1:$100002,2,FALSE)</f>
        <v>EcoShell</v>
      </c>
      <c r="C587" s="6" t="str">
        <f>VLOOKUP($A587,'[1]List of Products'!$1:$100002,3,FALSE)</f>
        <v>Lavendar &amp; Geranium</v>
      </c>
      <c r="D587" s="7" t="s">
        <v>139</v>
      </c>
      <c r="E587" s="6" t="str">
        <f>VLOOKUP($D587,[1]Ingredients!$1:$99993,2,FALSE)</f>
        <v>Polypropylene (PP)</v>
      </c>
      <c r="F587" s="6" t="str">
        <f>VLOOKUP($D587,[1]Ingredients!$1:$99993,3,FALSE)</f>
        <v>Other</v>
      </c>
      <c r="G587" s="8" t="str">
        <f>VLOOKUP($D587,[1]Ingredients!$1:$99993,4,FALSE)</f>
        <v xml:space="preserve">- - - - - 7 - 9 - - - - -     - -  - -  </v>
      </c>
    </row>
    <row r="588" spans="1:7" x14ac:dyDescent="0.25">
      <c r="A588" s="5" t="s">
        <v>145</v>
      </c>
      <c r="B588" s="6" t="str">
        <f>VLOOKUP($A588,'[1]List of Products'!$1:$100002,2,FALSE)</f>
        <v>EcoShell</v>
      </c>
      <c r="C588" s="6" t="str">
        <f>VLOOKUP($A588,'[1]List of Products'!$1:$100002,3,FALSE)</f>
        <v>Lavendar &amp; Geranium</v>
      </c>
      <c r="D588" s="7" t="s">
        <v>17</v>
      </c>
      <c r="E588" s="6" t="str">
        <f>VLOOKUP($D588,[1]Ingredients!$1:$99993,2,FALSE)</f>
        <v>Eucalyptus Oil (Eucalyptus Globulus Labille)</v>
      </c>
      <c r="F588" s="6" t="str">
        <f>VLOOKUP($D588,[1]Ingredients!$1:$99993,3,FALSE)</f>
        <v>Fragrance Component</v>
      </c>
      <c r="G588" s="8" t="str">
        <f>VLOOKUP($D588,[1]Ingredients!$1:$99993,4,FALSE)</f>
        <v xml:space="preserve">- - - - - 7 - - - - - - -     - -  - -  </v>
      </c>
    </row>
    <row r="589" spans="1:7" x14ac:dyDescent="0.25">
      <c r="A589" s="5" t="s">
        <v>145</v>
      </c>
      <c r="B589" s="6" t="str">
        <f>VLOOKUP($A589,'[1]List of Products'!$1:$100002,2,FALSE)</f>
        <v>EcoShell</v>
      </c>
      <c r="C589" s="6" t="str">
        <f>VLOOKUP($A589,'[1]List of Products'!$1:$100002,3,FALSE)</f>
        <v>Lavendar &amp; Geranium</v>
      </c>
      <c r="D589" s="7" t="s">
        <v>73</v>
      </c>
      <c r="E589" s="6" t="str">
        <f>VLOOKUP($D589,[1]Ingredients!$1:$99993,2,FALSE)</f>
        <v>4-t-Butylcyclohexyl acetate</v>
      </c>
      <c r="F589" s="6" t="str">
        <f>VLOOKUP($D589,[1]Ingredients!$1:$99993,3,FALSE)</f>
        <v>Fragrance Component</v>
      </c>
      <c r="G589" s="8" t="str">
        <f>VLOOKUP($D589,[1]Ingredients!$1:$99993,4,FALSE)</f>
        <v xml:space="preserve">- - - - - 7 - - - - - - -     - -  - -  </v>
      </c>
    </row>
    <row r="590" spans="1:7" x14ac:dyDescent="0.25">
      <c r="A590" s="5" t="s">
        <v>145</v>
      </c>
      <c r="B590" s="6" t="str">
        <f>VLOOKUP($A590,'[1]List of Products'!$1:$100002,2,FALSE)</f>
        <v>EcoShell</v>
      </c>
      <c r="C590" s="6" t="str">
        <f>VLOOKUP($A590,'[1]List of Products'!$1:$100002,3,FALSE)</f>
        <v>Lavendar &amp; Geranium</v>
      </c>
      <c r="D590" s="7" t="s">
        <v>16</v>
      </c>
      <c r="E590" s="6" t="str">
        <f>VLOOKUP($D590,[1]Ingredients!$1:$99993,2,FALSE)</f>
        <v>Linalol</v>
      </c>
      <c r="F590" s="6" t="str">
        <f>VLOOKUP($D590,[1]Ingredients!$1:$99993,3,FALSE)</f>
        <v>Fragrance Component</v>
      </c>
      <c r="G590" s="8" t="str">
        <f>VLOOKUP($D590,[1]Ingredients!$1:$99993,4,FALSE)</f>
        <v xml:space="preserve">- - - - - 7 - - - - - - -     - -  - FRA  </v>
      </c>
    </row>
    <row r="591" spans="1:7" x14ac:dyDescent="0.25">
      <c r="A591" s="5" t="s">
        <v>145</v>
      </c>
      <c r="B591" s="6" t="str">
        <f>VLOOKUP($A591,'[1]List of Products'!$1:$100002,2,FALSE)</f>
        <v>EcoShell</v>
      </c>
      <c r="C591" s="6" t="str">
        <f>VLOOKUP($A591,'[1]List of Products'!$1:$100002,3,FALSE)</f>
        <v>Lavendar &amp; Geranium</v>
      </c>
      <c r="D591" s="7" t="s">
        <v>146</v>
      </c>
      <c r="E591" s="6" t="str">
        <f>VLOOKUP($D591,[1]Ingredients!$1:$99993,2,FALSE)</f>
        <v>Lavandin abrialis pure</v>
      </c>
      <c r="F591" s="6" t="str">
        <f>VLOOKUP($D591,[1]Ingredients!$1:$99993,3,FALSE)</f>
        <v>Fragrance Component</v>
      </c>
      <c r="G591" s="8" t="str">
        <f>VLOOKUP($D591,[1]Ingredients!$1:$99993,4,FALSE)</f>
        <v xml:space="preserve">- - - - - 7 - - - - - - -     - -  - -  </v>
      </c>
    </row>
    <row r="592" spans="1:7" x14ac:dyDescent="0.25">
      <c r="A592" s="5" t="s">
        <v>145</v>
      </c>
      <c r="B592" s="6" t="str">
        <f>VLOOKUP($A592,'[1]List of Products'!$1:$100002,2,FALSE)</f>
        <v>EcoShell</v>
      </c>
      <c r="C592" s="6" t="str">
        <f>VLOOKUP($A592,'[1]List of Products'!$1:$100002,3,FALSE)</f>
        <v>Lavendar &amp; Geranium</v>
      </c>
      <c r="D592" s="7" t="s">
        <v>85</v>
      </c>
      <c r="E592" s="6" t="str">
        <f>VLOOKUP($D592,[1]Ingredients!$1:$99993,2,FALSE)</f>
        <v>alpha-Pinene</v>
      </c>
      <c r="F592" s="6" t="str">
        <f>VLOOKUP($D592,[1]Ingredients!$1:$99993,3,FALSE)</f>
        <v>Fragrance Component</v>
      </c>
      <c r="G592" s="8" t="str">
        <f>VLOOKUP($D592,[1]Ingredients!$1:$99993,4,FALSE)</f>
        <v xml:space="preserve">- - - - - 7 - - - - - - -     - -  - -  </v>
      </c>
    </row>
    <row r="593" spans="1:7" x14ac:dyDescent="0.25">
      <c r="A593" s="5" t="s">
        <v>145</v>
      </c>
      <c r="B593" s="6" t="str">
        <f>VLOOKUP($A593,'[1]List of Products'!$1:$100002,2,FALSE)</f>
        <v>EcoShell</v>
      </c>
      <c r="C593" s="6" t="str">
        <f>VLOOKUP($A593,'[1]List of Products'!$1:$100002,3,FALSE)</f>
        <v>Lavendar &amp; Geranium</v>
      </c>
      <c r="D593" s="7" t="s">
        <v>140</v>
      </c>
      <c r="E593" s="6" t="str">
        <f>VLOOKUP($D593,[1]Ingredients!$1:$99993,2,FALSE)</f>
        <v>beta-Pinene</v>
      </c>
      <c r="F593" s="6" t="str">
        <f>VLOOKUP($D593,[1]Ingredients!$1:$99993,3,FALSE)</f>
        <v>Fragrance Component</v>
      </c>
      <c r="G593" s="8" t="str">
        <f>VLOOKUP($D593,[1]Ingredients!$1:$99993,4,FALSE)</f>
        <v xml:space="preserve">- - - - - 7 - - - - - - -     - -  - -  </v>
      </c>
    </row>
    <row r="594" spans="1:7" x14ac:dyDescent="0.25">
      <c r="A594" s="5" t="s">
        <v>145</v>
      </c>
      <c r="B594" s="6" t="str">
        <f>VLOOKUP($A594,'[1]List of Products'!$1:$100002,2,FALSE)</f>
        <v>EcoShell</v>
      </c>
      <c r="C594" s="6" t="str">
        <f>VLOOKUP($A594,'[1]List of Products'!$1:$100002,3,FALSE)</f>
        <v>Lavendar &amp; Geranium</v>
      </c>
      <c r="D594" s="7" t="s">
        <v>147</v>
      </c>
      <c r="E594" s="6" t="str">
        <f>VLOOKUP($D594,[1]Ingredients!$1:$99993,2,FALSE)</f>
        <v>Galaxolide</v>
      </c>
      <c r="F594" s="6" t="str">
        <f>VLOOKUP($D594,[1]Ingredients!$1:$99993,3,FALSE)</f>
        <v>Fragrance Component</v>
      </c>
      <c r="G594" s="8" t="str">
        <f>VLOOKUP($D594,[1]Ingredients!$1:$99993,4,FALSE)</f>
        <v xml:space="preserve">- 2 - - - 7 - - - - - - -     - -  - -  </v>
      </c>
    </row>
    <row r="595" spans="1:7" x14ac:dyDescent="0.25">
      <c r="A595" s="5" t="s">
        <v>145</v>
      </c>
      <c r="B595" s="6" t="str">
        <f>VLOOKUP($A595,'[1]List of Products'!$1:$100002,2,FALSE)</f>
        <v>EcoShell</v>
      </c>
      <c r="C595" s="6" t="str">
        <f>VLOOKUP($A595,'[1]List of Products'!$1:$100002,3,FALSE)</f>
        <v>Lavendar &amp; Geranium</v>
      </c>
      <c r="D595" s="7" t="s">
        <v>68</v>
      </c>
      <c r="E595" s="6" t="str">
        <f>VLOOKUP($D595,[1]Ingredients!$1:$99993,2,FALSE)</f>
        <v>Coumarin</v>
      </c>
      <c r="F595" s="6" t="str">
        <f>VLOOKUP($D595,[1]Ingredients!$1:$99993,3,FALSE)</f>
        <v>Fragrance Component</v>
      </c>
      <c r="G595" s="8" t="str">
        <f>VLOOKUP($D595,[1]Ingredients!$1:$99993,4,FALSE)</f>
        <v xml:space="preserve">- - - - - 7 - 9 - - - - -     - -  - FRA  </v>
      </c>
    </row>
    <row r="596" spans="1:7" x14ac:dyDescent="0.25">
      <c r="A596" s="5" t="s">
        <v>145</v>
      </c>
      <c r="B596" s="6" t="str">
        <f>VLOOKUP($A596,'[1]List of Products'!$1:$100002,2,FALSE)</f>
        <v>EcoShell</v>
      </c>
      <c r="C596" s="6" t="str">
        <f>VLOOKUP($A596,'[1]List of Products'!$1:$100002,3,FALSE)</f>
        <v>Lavendar &amp; Geranium</v>
      </c>
      <c r="D596" s="7" t="s">
        <v>55</v>
      </c>
      <c r="E596" s="6" t="str">
        <f>VLOOKUP($D596,[1]Ingredients!$1:$99993,2,FALSE)</f>
        <v>p-Lysmeral</v>
      </c>
      <c r="F596" s="6" t="str">
        <f>VLOOKUP($D596,[1]Ingredients!$1:$99993,3,FALSE)</f>
        <v>Fragrance Component</v>
      </c>
      <c r="G596" s="8" t="str">
        <f>VLOOKUP($D596,[1]Ingredients!$1:$99993,4,FALSE)</f>
        <v xml:space="preserve">- - - - 6 7 - - - - - - -     - -  - FRA  </v>
      </c>
    </row>
    <row r="597" spans="1:7" x14ac:dyDescent="0.25">
      <c r="A597" s="5" t="s">
        <v>145</v>
      </c>
      <c r="B597" s="6" t="str">
        <f>VLOOKUP($A597,'[1]List of Products'!$1:$100002,2,FALSE)</f>
        <v>EcoShell</v>
      </c>
      <c r="C597" s="6" t="str">
        <f>VLOOKUP($A597,'[1]List of Products'!$1:$100002,3,FALSE)</f>
        <v>Lavendar &amp; Geranium</v>
      </c>
      <c r="D597" s="7" t="s">
        <v>70</v>
      </c>
      <c r="E597" s="6" t="str">
        <f>VLOOKUP($D597,[1]Ingredients!$1:$99993,2,FALSE)</f>
        <v>Octahydro Tetramethyl Acetonaphtone</v>
      </c>
      <c r="F597" s="6" t="str">
        <f>VLOOKUP($D597,[1]Ingredients!$1:$99993,3,FALSE)</f>
        <v>Fragrance Component</v>
      </c>
      <c r="G597" s="8" t="str">
        <f>VLOOKUP($D597,[1]Ingredients!$1:$99993,4,FALSE)</f>
        <v xml:space="preserve">- - - - - 7 - - - - - - -     - -  - FRA  </v>
      </c>
    </row>
    <row r="598" spans="1:7" x14ac:dyDescent="0.25">
      <c r="A598" s="5" t="s">
        <v>145</v>
      </c>
      <c r="B598" s="6" t="str">
        <f>VLOOKUP($A598,'[1]List of Products'!$1:$100002,2,FALSE)</f>
        <v>EcoShell</v>
      </c>
      <c r="C598" s="6" t="str">
        <f>VLOOKUP($A598,'[1]List of Products'!$1:$100002,3,FALSE)</f>
        <v>Lavendar &amp; Geranium</v>
      </c>
      <c r="D598" s="7" t="s">
        <v>22</v>
      </c>
      <c r="E598" s="6" t="str">
        <f>VLOOKUP($D598,[1]Ingredients!$1:$99993,2,FALSE)</f>
        <v>Citronellol</v>
      </c>
      <c r="F598" s="6" t="str">
        <f>VLOOKUP($D598,[1]Ingredients!$1:$99993,3,FALSE)</f>
        <v>Fragrance Component</v>
      </c>
      <c r="G598" s="8" t="str">
        <f>VLOOKUP($D598,[1]Ingredients!$1:$99993,4,FALSE)</f>
        <v xml:space="preserve">- - - - - 7 - - - - - - -     - -  - FRA  </v>
      </c>
    </row>
    <row r="599" spans="1:7" x14ac:dyDescent="0.25">
      <c r="A599" s="5" t="s">
        <v>145</v>
      </c>
      <c r="B599" s="6" t="str">
        <f>VLOOKUP($A599,'[1]List of Products'!$1:$100002,2,FALSE)</f>
        <v>EcoShell</v>
      </c>
      <c r="C599" s="6" t="str">
        <f>VLOOKUP($A599,'[1]List of Products'!$1:$100002,3,FALSE)</f>
        <v>Lavendar &amp; Geranium</v>
      </c>
      <c r="D599" s="7" t="s">
        <v>21</v>
      </c>
      <c r="E599" s="6" t="str">
        <f>VLOOKUP($D599,[1]Ingredients!$1:$99993,2,FALSE)</f>
        <v>Geraniol</v>
      </c>
      <c r="F599" s="6" t="str">
        <f>VLOOKUP($D599,[1]Ingredients!$1:$99993,3,FALSE)</f>
        <v>Fragrance Component</v>
      </c>
      <c r="G599" s="8" t="str">
        <f>VLOOKUP($D599,[1]Ingredients!$1:$99993,4,FALSE)</f>
        <v xml:space="preserve">- - - - - 7 - - - - - - -     - -  - FRA  </v>
      </c>
    </row>
    <row r="600" spans="1:7" x14ac:dyDescent="0.25">
      <c r="A600" s="5" t="s">
        <v>145</v>
      </c>
      <c r="B600" s="6" t="str">
        <f>VLOOKUP($A600,'[1]List of Products'!$1:$100002,2,FALSE)</f>
        <v>EcoShell</v>
      </c>
      <c r="C600" s="6" t="str">
        <f>VLOOKUP($A600,'[1]List of Products'!$1:$100002,3,FALSE)</f>
        <v>Lavendar &amp; Geranium</v>
      </c>
      <c r="D600" s="7" t="s">
        <v>144</v>
      </c>
      <c r="E600" s="6" t="str">
        <f>VLOOKUP($D600,[1]Ingredients!$1:$99993,2,FALSE)</f>
        <v>2,4-Dimethyl-3-cyclohexen-1-carboxaldehyde</v>
      </c>
      <c r="F600" s="6" t="str">
        <f>VLOOKUP($D600,[1]Ingredients!$1:$99993,3,FALSE)</f>
        <v>Fragrance Component</v>
      </c>
      <c r="G600" s="8" t="str">
        <f>VLOOKUP($D600,[1]Ingredients!$1:$99993,4,FALSE)</f>
        <v xml:space="preserve">- - - - - 7 - - - - - - -     - -  - FRA  </v>
      </c>
    </row>
    <row r="601" spans="1:7" x14ac:dyDescent="0.25">
      <c r="A601" s="5" t="s">
        <v>145</v>
      </c>
      <c r="B601" s="6" t="str">
        <f>VLOOKUP($A601,'[1]List of Products'!$1:$100002,2,FALSE)</f>
        <v>EcoShell</v>
      </c>
      <c r="C601" s="6" t="str">
        <f>VLOOKUP($A601,'[1]List of Products'!$1:$100002,3,FALSE)</f>
        <v>Lavendar &amp; Geranium</v>
      </c>
      <c r="D601" s="7" t="s">
        <v>26</v>
      </c>
      <c r="E601" s="6" t="str">
        <f>VLOOKUP($D601,[1]Ingredients!$1:$99993,2,FALSE)</f>
        <v>bornan-2-one</v>
      </c>
      <c r="F601" s="6" t="str">
        <f>VLOOKUP($D601,[1]Ingredients!$1:$99993,3,FALSE)</f>
        <v>Fragrance Component</v>
      </c>
      <c r="G601" s="8" t="str">
        <f>VLOOKUP($D601,[1]Ingredients!$1:$99993,4,FALSE)</f>
        <v xml:space="preserve">- - - - - 7 - - - - - - -     - -  - -  </v>
      </c>
    </row>
    <row r="602" spans="1:7" x14ac:dyDescent="0.25">
      <c r="A602" s="5" t="s">
        <v>145</v>
      </c>
      <c r="B602" s="6" t="str">
        <f>VLOOKUP($A602,'[1]List of Products'!$1:$100002,2,FALSE)</f>
        <v>EcoShell</v>
      </c>
      <c r="C602" s="6" t="str">
        <f>VLOOKUP($A602,'[1]List of Products'!$1:$100002,3,FALSE)</f>
        <v>Lavendar &amp; Geranium</v>
      </c>
      <c r="D602" s="7" t="s">
        <v>74</v>
      </c>
      <c r="E602" s="6" t="str">
        <f>VLOOKUP($D602,[1]Ingredients!$1:$99993,2,FALSE)</f>
        <v>Benzyl Acetate</v>
      </c>
      <c r="F602" s="6" t="str">
        <f>VLOOKUP($D602,[1]Ingredients!$1:$99993,3,FALSE)</f>
        <v>Fragrance Component</v>
      </c>
      <c r="G602" s="8" t="str">
        <f>VLOOKUP($D602,[1]Ingredients!$1:$99993,4,FALSE)</f>
        <v xml:space="preserve">- - - - - 7 - 9 - - - - -     - -  - -  </v>
      </c>
    </row>
    <row r="603" spans="1:7" x14ac:dyDescent="0.25">
      <c r="A603" s="5" t="s">
        <v>145</v>
      </c>
      <c r="B603" s="6" t="str">
        <f>VLOOKUP($A603,'[1]List of Products'!$1:$100002,2,FALSE)</f>
        <v>EcoShell</v>
      </c>
      <c r="C603" s="6" t="str">
        <f>VLOOKUP($A603,'[1]List of Products'!$1:$100002,3,FALSE)</f>
        <v>Lavendar &amp; Geranium</v>
      </c>
      <c r="D603" s="7" t="s">
        <v>58</v>
      </c>
      <c r="E603" s="6" t="str">
        <f>VLOOKUP($D603,[1]Ingredients!$1:$99993,2,FALSE)</f>
        <v>Benzyl Benzoate</v>
      </c>
      <c r="F603" s="6" t="str">
        <f>VLOOKUP($D603,[1]Ingredients!$1:$99993,3,FALSE)</f>
        <v>Solvent</v>
      </c>
      <c r="G603" s="8" t="str">
        <f>VLOOKUP($D603,[1]Ingredients!$1:$99993,4,FALSE)</f>
        <v xml:space="preserve">- 2 - - - 7 - - - - - - -     - -  - FRA  </v>
      </c>
    </row>
    <row r="604" spans="1:7" x14ac:dyDescent="0.25">
      <c r="A604" s="5" t="s">
        <v>145</v>
      </c>
      <c r="B604" s="6" t="str">
        <f>VLOOKUP($A604,'[1]List of Products'!$1:$100002,2,FALSE)</f>
        <v>EcoShell</v>
      </c>
      <c r="C604" s="6" t="str">
        <f>VLOOKUP($A604,'[1]List of Products'!$1:$100002,3,FALSE)</f>
        <v>Lavendar &amp; Geranium</v>
      </c>
      <c r="D604" s="7" t="s">
        <v>67</v>
      </c>
      <c r="E604" s="6" t="str">
        <f>VLOOKUP($D604,[1]Ingredients!$1:$99993,2,FALSE)</f>
        <v>Diphenyl Ether</v>
      </c>
      <c r="F604" s="6" t="str">
        <f>VLOOKUP($D604,[1]Ingredients!$1:$99993,3,FALSE)</f>
        <v>Fragrance Component</v>
      </c>
      <c r="G604" s="8" t="str">
        <f>VLOOKUP($D604,[1]Ingredients!$1:$99993,4,FALSE)</f>
        <v xml:space="preserve">- - - - - 7 - - - - - - -     - -  - -  </v>
      </c>
    </row>
    <row r="605" spans="1:7" x14ac:dyDescent="0.25">
      <c r="A605" s="5" t="s">
        <v>145</v>
      </c>
      <c r="B605" s="6" t="str">
        <f>VLOOKUP($A605,'[1]List of Products'!$1:$100002,2,FALSE)</f>
        <v>EcoShell</v>
      </c>
      <c r="C605" s="6" t="str">
        <f>VLOOKUP($A605,'[1]List of Products'!$1:$100002,3,FALSE)</f>
        <v>Lavendar &amp; Geranium</v>
      </c>
      <c r="D605" s="7" t="s">
        <v>71</v>
      </c>
      <c r="E605" s="6" t="str">
        <f>VLOOKUP($D605,[1]Ingredients!$1:$99993,2,FALSE)</f>
        <v>Lemon Oil Terpenes</v>
      </c>
      <c r="F605" s="6" t="str">
        <f>VLOOKUP($D605,[1]Ingredients!$1:$99993,3,FALSE)</f>
        <v>Fragrance Component</v>
      </c>
      <c r="G605" s="8" t="str">
        <f>VLOOKUP($D605,[1]Ingredients!$1:$99993,4,FALSE)</f>
        <v xml:space="preserve">- - - - - 7 - - - - - - -     - -  - -  </v>
      </c>
    </row>
    <row r="606" spans="1:7" x14ac:dyDescent="0.25">
      <c r="A606" s="5" t="s">
        <v>148</v>
      </c>
      <c r="B606" s="6" t="str">
        <f>VLOOKUP($A606,'[1]List of Products'!$1:$100002,2,FALSE)</f>
        <v>EcoShell</v>
      </c>
      <c r="C606" s="6" t="str">
        <f>VLOOKUP($A606,'[1]List of Products'!$1:$100002,3,FALSE)</f>
        <v>Sea Salt &amp; Bamboo</v>
      </c>
      <c r="D606" s="7" t="s">
        <v>99</v>
      </c>
      <c r="E606" s="6" t="str">
        <f>VLOOKUP($D606,[1]Ingredients!$1:$99993,2,FALSE)</f>
        <v>acetic acid ethenyl ester polymer with ethene</v>
      </c>
      <c r="F606" s="6" t="str">
        <f>VLOOKUP($D606,[1]Ingredients!$1:$99993,3,FALSE)</f>
        <v>Other</v>
      </c>
      <c r="G606" s="8" t="str">
        <f>VLOOKUP($D606,[1]Ingredients!$1:$99993,4,FALSE)</f>
        <v xml:space="preserve">- - - - - 7 - - - - - - -     - -  - -  </v>
      </c>
    </row>
    <row r="607" spans="1:7" x14ac:dyDescent="0.25">
      <c r="A607" s="5" t="s">
        <v>148</v>
      </c>
      <c r="B607" s="6" t="str">
        <f>VLOOKUP($A607,'[1]List of Products'!$1:$100002,2,FALSE)</f>
        <v>EcoShell</v>
      </c>
      <c r="C607" s="6" t="str">
        <f>VLOOKUP($A607,'[1]List of Products'!$1:$100002,3,FALSE)</f>
        <v>Sea Salt &amp; Bamboo</v>
      </c>
      <c r="D607" s="7" t="s">
        <v>139</v>
      </c>
      <c r="E607" s="6" t="str">
        <f>VLOOKUP($D607,[1]Ingredients!$1:$99993,2,FALSE)</f>
        <v>Polypropylene (PP)</v>
      </c>
      <c r="F607" s="6" t="str">
        <f>VLOOKUP($D607,[1]Ingredients!$1:$99993,3,FALSE)</f>
        <v>Other</v>
      </c>
      <c r="G607" s="8" t="str">
        <f>VLOOKUP($D607,[1]Ingredients!$1:$99993,4,FALSE)</f>
        <v xml:space="preserve">- - - - - 7 - 9 - - - - -     - -  - -  </v>
      </c>
    </row>
    <row r="608" spans="1:7" x14ac:dyDescent="0.25">
      <c r="A608" s="5" t="s">
        <v>148</v>
      </c>
      <c r="B608" s="6" t="str">
        <f>VLOOKUP($A608,'[1]List of Products'!$1:$100002,2,FALSE)</f>
        <v>EcoShell</v>
      </c>
      <c r="C608" s="6" t="str">
        <f>VLOOKUP($A608,'[1]List of Products'!$1:$100002,3,FALSE)</f>
        <v>Sea Salt &amp; Bamboo</v>
      </c>
      <c r="D608" s="7" t="s">
        <v>86</v>
      </c>
      <c r="E608" s="6" t="str">
        <f>VLOOKUP($D608,[1]Ingredients!$1:$99993,2,FALSE)</f>
        <v>Ethylene Brassylate</v>
      </c>
      <c r="F608" s="6" t="str">
        <f>VLOOKUP($D608,[1]Ingredients!$1:$99993,3,FALSE)</f>
        <v>Fragrance Component</v>
      </c>
      <c r="G608" s="8" t="str">
        <f>VLOOKUP($D608,[1]Ingredients!$1:$99993,4,FALSE)</f>
        <v xml:space="preserve">- - - - - 7 - - - - - - -     - -  - -  </v>
      </c>
    </row>
    <row r="609" spans="1:7" x14ac:dyDescent="0.25">
      <c r="A609" s="5" t="s">
        <v>148</v>
      </c>
      <c r="B609" s="6" t="str">
        <f>VLOOKUP($A609,'[1]List of Products'!$1:$100002,2,FALSE)</f>
        <v>EcoShell</v>
      </c>
      <c r="C609" s="6" t="str">
        <f>VLOOKUP($A609,'[1]List of Products'!$1:$100002,3,FALSE)</f>
        <v>Sea Salt &amp; Bamboo</v>
      </c>
      <c r="D609" s="7" t="s">
        <v>66</v>
      </c>
      <c r="E609" s="6" t="str">
        <f>VLOOKUP($D609,[1]Ingredients!$1:$99993,2,FALSE)</f>
        <v>Hexyl cinnamic aldehyde</v>
      </c>
      <c r="F609" s="6" t="str">
        <f>VLOOKUP($D609,[1]Ingredients!$1:$99993,3,FALSE)</f>
        <v>Fragrance Component</v>
      </c>
      <c r="G609" s="8" t="str">
        <f>VLOOKUP($D609,[1]Ingredients!$1:$99993,4,FALSE)</f>
        <v xml:space="preserve">- - - - - 7 - - - - - - -     - -  - FRA  </v>
      </c>
    </row>
    <row r="610" spans="1:7" x14ac:dyDescent="0.25">
      <c r="A610" s="5" t="s">
        <v>148</v>
      </c>
      <c r="B610" s="6" t="str">
        <f>VLOOKUP($A610,'[1]List of Products'!$1:$100002,2,FALSE)</f>
        <v>EcoShell</v>
      </c>
      <c r="C610" s="6" t="str">
        <f>VLOOKUP($A610,'[1]List of Products'!$1:$100002,3,FALSE)</f>
        <v>Sea Salt &amp; Bamboo</v>
      </c>
      <c r="D610" s="7" t="s">
        <v>55</v>
      </c>
      <c r="E610" s="6" t="str">
        <f>VLOOKUP($D610,[1]Ingredients!$1:$99993,2,FALSE)</f>
        <v>p-Lysmeral</v>
      </c>
      <c r="F610" s="6" t="str">
        <f>VLOOKUP($D610,[1]Ingredients!$1:$99993,3,FALSE)</f>
        <v>Fragrance Component</v>
      </c>
      <c r="G610" s="8" t="str">
        <f>VLOOKUP($D610,[1]Ingredients!$1:$99993,4,FALSE)</f>
        <v xml:space="preserve">- - - - 6 7 - - - - - - -     - -  - FRA  </v>
      </c>
    </row>
    <row r="611" spans="1:7" x14ac:dyDescent="0.25">
      <c r="A611" s="5" t="s">
        <v>148</v>
      </c>
      <c r="B611" s="6" t="str">
        <f>VLOOKUP($A611,'[1]List of Products'!$1:$100002,2,FALSE)</f>
        <v>EcoShell</v>
      </c>
      <c r="C611" s="6" t="str">
        <f>VLOOKUP($A611,'[1]List of Products'!$1:$100002,3,FALSE)</f>
        <v>Sea Salt &amp; Bamboo</v>
      </c>
      <c r="D611" s="7" t="s">
        <v>18</v>
      </c>
      <c r="E611" s="6" t="str">
        <f>VLOOKUP($D611,[1]Ingredients!$1:$99993,2,FALSE)</f>
        <v>citrus limon l. burm. f. peel oil</v>
      </c>
      <c r="F611" s="6" t="str">
        <f>VLOOKUP($D611,[1]Ingredients!$1:$99993,3,FALSE)</f>
        <v>Fragrance Component</v>
      </c>
      <c r="G611" s="8" t="str">
        <f>VLOOKUP($D611,[1]Ingredients!$1:$99993,4,FALSE)</f>
        <v xml:space="preserve">- - - - - 7 - - - - - - -     - -  - -  </v>
      </c>
    </row>
    <row r="612" spans="1:7" x14ac:dyDescent="0.25">
      <c r="A612" s="5" t="s">
        <v>148</v>
      </c>
      <c r="B612" s="6" t="str">
        <f>VLOOKUP($A612,'[1]List of Products'!$1:$100002,2,FALSE)</f>
        <v>EcoShell</v>
      </c>
      <c r="C612" s="6" t="str">
        <f>VLOOKUP($A612,'[1]List of Products'!$1:$100002,3,FALSE)</f>
        <v>Sea Salt &amp; Bamboo</v>
      </c>
      <c r="D612" s="7" t="s">
        <v>85</v>
      </c>
      <c r="E612" s="6" t="str">
        <f>VLOOKUP($D612,[1]Ingredients!$1:$99993,2,FALSE)</f>
        <v>alpha-Pinene</v>
      </c>
      <c r="F612" s="6" t="str">
        <f>VLOOKUP($D612,[1]Ingredients!$1:$99993,3,FALSE)</f>
        <v>Fragrance Component</v>
      </c>
      <c r="G612" s="8" t="str">
        <f>VLOOKUP($D612,[1]Ingredients!$1:$99993,4,FALSE)</f>
        <v xml:space="preserve">- - - - - 7 - - - - - - -     - -  - -  </v>
      </c>
    </row>
    <row r="613" spans="1:7" x14ac:dyDescent="0.25">
      <c r="A613" s="5" t="s">
        <v>148</v>
      </c>
      <c r="B613" s="6" t="str">
        <f>VLOOKUP($A613,'[1]List of Products'!$1:$100002,2,FALSE)</f>
        <v>EcoShell</v>
      </c>
      <c r="C613" s="6" t="str">
        <f>VLOOKUP($A613,'[1]List of Products'!$1:$100002,3,FALSE)</f>
        <v>Sea Salt &amp; Bamboo</v>
      </c>
      <c r="D613" s="7" t="s">
        <v>140</v>
      </c>
      <c r="E613" s="6" t="str">
        <f>VLOOKUP($D613,[1]Ingredients!$1:$99993,2,FALSE)</f>
        <v>beta-Pinene</v>
      </c>
      <c r="F613" s="6" t="str">
        <f>VLOOKUP($D613,[1]Ingredients!$1:$99993,3,FALSE)</f>
        <v>Fragrance Component</v>
      </c>
      <c r="G613" s="8" t="str">
        <f>VLOOKUP($D613,[1]Ingredients!$1:$99993,4,FALSE)</f>
        <v xml:space="preserve">- - - - - 7 - - - - - - -     - -  - -  </v>
      </c>
    </row>
    <row r="614" spans="1:7" x14ac:dyDescent="0.25">
      <c r="A614" s="5" t="s">
        <v>148</v>
      </c>
      <c r="B614" s="6" t="str">
        <f>VLOOKUP($A614,'[1]List of Products'!$1:$100002,2,FALSE)</f>
        <v>EcoShell</v>
      </c>
      <c r="C614" s="6" t="str">
        <f>VLOOKUP($A614,'[1]List of Products'!$1:$100002,3,FALSE)</f>
        <v>Sea Salt &amp; Bamboo</v>
      </c>
      <c r="D614" s="7" t="s">
        <v>16</v>
      </c>
      <c r="E614" s="6" t="str">
        <f>VLOOKUP($D614,[1]Ingredients!$1:$99993,2,FALSE)</f>
        <v>Linalol</v>
      </c>
      <c r="F614" s="6" t="str">
        <f>VLOOKUP($D614,[1]Ingredients!$1:$99993,3,FALSE)</f>
        <v>Fragrance Component</v>
      </c>
      <c r="G614" s="8" t="str">
        <f>VLOOKUP($D614,[1]Ingredients!$1:$99993,4,FALSE)</f>
        <v xml:space="preserve">- - - - - 7 - - - - - - -     - -  - FRA  </v>
      </c>
    </row>
    <row r="615" spans="1:7" x14ac:dyDescent="0.25">
      <c r="A615" s="5" t="s">
        <v>148</v>
      </c>
      <c r="B615" s="6" t="str">
        <f>VLOOKUP($A615,'[1]List of Products'!$1:$100002,2,FALSE)</f>
        <v>EcoShell</v>
      </c>
      <c r="C615" s="6" t="str">
        <f>VLOOKUP($A615,'[1]List of Products'!$1:$100002,3,FALSE)</f>
        <v>Sea Salt &amp; Bamboo</v>
      </c>
      <c r="D615" s="7" t="s">
        <v>95</v>
      </c>
      <c r="E615" s="6" t="str">
        <f>VLOOKUP($D615,[1]Ingredients!$1:$99993,2,FALSE)</f>
        <v>Limonene</v>
      </c>
      <c r="F615" s="6" t="str">
        <f>VLOOKUP($D615,[1]Ingredients!$1:$99993,3,FALSE)</f>
        <v>Fragrance Component</v>
      </c>
      <c r="G615" s="8" t="str">
        <f>VLOOKUP($D615,[1]Ingredients!$1:$99993,4,FALSE)</f>
        <v xml:space="preserve">- - 4 - - 7 - 9 - - - - -     - -  - -  </v>
      </c>
    </row>
    <row r="616" spans="1:7" x14ac:dyDescent="0.25">
      <c r="A616" s="5" t="s">
        <v>148</v>
      </c>
      <c r="B616" s="6" t="str">
        <f>VLOOKUP($A616,'[1]List of Products'!$1:$100002,2,FALSE)</f>
        <v>EcoShell</v>
      </c>
      <c r="C616" s="6" t="str">
        <f>VLOOKUP($A616,'[1]List of Products'!$1:$100002,3,FALSE)</f>
        <v>Sea Salt &amp; Bamboo</v>
      </c>
      <c r="D616" s="7" t="s">
        <v>70</v>
      </c>
      <c r="E616" s="6" t="str">
        <f>VLOOKUP($D616,[1]Ingredients!$1:$99993,2,FALSE)</f>
        <v>Octahydro Tetramethyl Acetonaphtone</v>
      </c>
      <c r="F616" s="6" t="str">
        <f>VLOOKUP($D616,[1]Ingredients!$1:$99993,3,FALSE)</f>
        <v>Fragrance Component</v>
      </c>
      <c r="G616" s="8" t="str">
        <f>VLOOKUP($D616,[1]Ingredients!$1:$99993,4,FALSE)</f>
        <v xml:space="preserve">- - - - - 7 - - - - - - -     - -  - FRA  </v>
      </c>
    </row>
    <row r="617" spans="1:7" x14ac:dyDescent="0.25">
      <c r="A617" s="5" t="s">
        <v>148</v>
      </c>
      <c r="B617" s="6" t="str">
        <f>VLOOKUP($A617,'[1]List of Products'!$1:$100002,2,FALSE)</f>
        <v>EcoShell</v>
      </c>
      <c r="C617" s="6" t="str">
        <f>VLOOKUP($A617,'[1]List of Products'!$1:$100002,3,FALSE)</f>
        <v>Sea Salt &amp; Bamboo</v>
      </c>
      <c r="D617" s="7" t="s">
        <v>71</v>
      </c>
      <c r="E617" s="6" t="str">
        <f>VLOOKUP($D617,[1]Ingredients!$1:$99993,2,FALSE)</f>
        <v>Lemon Oil Terpenes</v>
      </c>
      <c r="F617" s="6" t="str">
        <f>VLOOKUP($D617,[1]Ingredients!$1:$99993,3,FALSE)</f>
        <v>Fragrance Component</v>
      </c>
      <c r="G617" s="8" t="str">
        <f>VLOOKUP($D617,[1]Ingredients!$1:$99993,4,FALSE)</f>
        <v xml:space="preserve">- - - - - 7 - - - - - - -     - -  - -  </v>
      </c>
    </row>
    <row r="618" spans="1:7" x14ac:dyDescent="0.25">
      <c r="A618" s="5" t="s">
        <v>148</v>
      </c>
      <c r="B618" s="6" t="str">
        <f>VLOOKUP($A618,'[1]List of Products'!$1:$100002,2,FALSE)</f>
        <v>EcoShell</v>
      </c>
      <c r="C618" s="6" t="str">
        <f>VLOOKUP($A618,'[1]List of Products'!$1:$100002,3,FALSE)</f>
        <v>Sea Salt &amp; Bamboo</v>
      </c>
      <c r="D618" s="7" t="s">
        <v>22</v>
      </c>
      <c r="E618" s="6" t="str">
        <f>VLOOKUP($D618,[1]Ingredients!$1:$99993,2,FALSE)</f>
        <v>Citronellol</v>
      </c>
      <c r="F618" s="6" t="str">
        <f>VLOOKUP($D618,[1]Ingredients!$1:$99993,3,FALSE)</f>
        <v>Fragrance Component</v>
      </c>
      <c r="G618" s="8" t="str">
        <f>VLOOKUP($D618,[1]Ingredients!$1:$99993,4,FALSE)</f>
        <v xml:space="preserve">- - - - - 7 - - - - - - -     - -  - FRA  </v>
      </c>
    </row>
    <row r="619" spans="1:7" x14ac:dyDescent="0.25">
      <c r="A619" s="5" t="s">
        <v>148</v>
      </c>
      <c r="B619" s="6" t="str">
        <f>VLOOKUP($A619,'[1]List of Products'!$1:$100002,2,FALSE)</f>
        <v>EcoShell</v>
      </c>
      <c r="C619" s="6" t="str">
        <f>VLOOKUP($A619,'[1]List of Products'!$1:$100002,3,FALSE)</f>
        <v>Sea Salt &amp; Bamboo</v>
      </c>
      <c r="D619" s="7" t="s">
        <v>25</v>
      </c>
      <c r="E619" s="6" t="str">
        <f>VLOOKUP($D619,[1]Ingredients!$1:$99993,2,FALSE)</f>
        <v>Benzyl Salicylate</v>
      </c>
      <c r="F619" s="6" t="str">
        <f>VLOOKUP($D619,[1]Ingredients!$1:$99993,3,FALSE)</f>
        <v>Fragrance Component</v>
      </c>
      <c r="G619" s="8" t="str">
        <f>VLOOKUP($D619,[1]Ingredients!$1:$99993,4,FALSE)</f>
        <v xml:space="preserve">- - - - - 7 - - - - - - -     - -  - FRA  </v>
      </c>
    </row>
    <row r="620" spans="1:7" x14ac:dyDescent="0.25">
      <c r="A620" s="5" t="s">
        <v>148</v>
      </c>
      <c r="B620" s="6" t="str">
        <f>VLOOKUP($A620,'[1]List of Products'!$1:$100002,2,FALSE)</f>
        <v>EcoShell</v>
      </c>
      <c r="C620" s="6" t="str">
        <f>VLOOKUP($A620,'[1]List of Products'!$1:$100002,3,FALSE)</f>
        <v>Sea Salt &amp; Bamboo</v>
      </c>
      <c r="D620" s="7" t="s">
        <v>88</v>
      </c>
      <c r="E620" s="6" t="str">
        <f>VLOOKUP($D620,[1]Ingredients!$1:$99993,2,FALSE)</f>
        <v>4-(4-hydroxy-4-methylpentyl)cyclohex-3-ene-1-carbaldehyde</v>
      </c>
      <c r="F620" s="6" t="str">
        <f>VLOOKUP($D620,[1]Ingredients!$1:$99993,3,FALSE)</f>
        <v>Fragrance Component</v>
      </c>
      <c r="G620" s="8" t="str">
        <f>VLOOKUP($D620,[1]Ingredients!$1:$99993,4,FALSE)</f>
        <v xml:space="preserve">- - - - - 7 - - - - - - -     - -  - FRA  </v>
      </c>
    </row>
    <row r="621" spans="1:7" x14ac:dyDescent="0.25">
      <c r="A621" s="5" t="s">
        <v>148</v>
      </c>
      <c r="B621" s="6" t="str">
        <f>VLOOKUP($A621,'[1]List of Products'!$1:$100002,2,FALSE)</f>
        <v>EcoShell</v>
      </c>
      <c r="C621" s="6" t="str">
        <f>VLOOKUP($A621,'[1]List of Products'!$1:$100002,3,FALSE)</f>
        <v>Sea Salt &amp; Bamboo</v>
      </c>
      <c r="D621" s="7" t="s">
        <v>14</v>
      </c>
      <c r="E621" s="6" t="str">
        <f>VLOOKUP($D621,[1]Ingredients!$1:$99993,2,FALSE)</f>
        <v>ethyl acetoacetate</v>
      </c>
      <c r="F621" s="6" t="str">
        <f>VLOOKUP($D621,[1]Ingredients!$1:$99993,3,FALSE)</f>
        <v>Fragrance Component</v>
      </c>
      <c r="G621" s="8" t="str">
        <f>VLOOKUP($D621,[1]Ingredients!$1:$99993,4,FALSE)</f>
        <v xml:space="preserve">- - - - - 7 - - - - - - -     - -  - -  </v>
      </c>
    </row>
    <row r="622" spans="1:7" x14ac:dyDescent="0.25">
      <c r="A622" s="5" t="s">
        <v>148</v>
      </c>
      <c r="B622" s="6" t="str">
        <f>VLOOKUP($A622,'[1]List of Products'!$1:$100002,2,FALSE)</f>
        <v>EcoShell</v>
      </c>
      <c r="C622" s="6" t="str">
        <f>VLOOKUP($A622,'[1]List of Products'!$1:$100002,3,FALSE)</f>
        <v>Sea Salt &amp; Bamboo</v>
      </c>
      <c r="D622" s="7" t="s">
        <v>74</v>
      </c>
      <c r="E622" s="6" t="str">
        <f>VLOOKUP($D622,[1]Ingredients!$1:$99993,2,FALSE)</f>
        <v>Benzyl Acetate</v>
      </c>
      <c r="F622" s="6" t="str">
        <f>VLOOKUP($D622,[1]Ingredients!$1:$99993,3,FALSE)</f>
        <v>Fragrance Component</v>
      </c>
      <c r="G622" s="8" t="str">
        <f>VLOOKUP($D622,[1]Ingredients!$1:$99993,4,FALSE)</f>
        <v xml:space="preserve">- - - - - 7 - 9 - - - - -     - -  - -  </v>
      </c>
    </row>
    <row r="623" spans="1:7" x14ac:dyDescent="0.25">
      <c r="A623" s="5" t="s">
        <v>148</v>
      </c>
      <c r="B623" s="6" t="str">
        <f>VLOOKUP($A623,'[1]List of Products'!$1:$100002,2,FALSE)</f>
        <v>EcoShell</v>
      </c>
      <c r="C623" s="6" t="str">
        <f>VLOOKUP($A623,'[1]List of Products'!$1:$100002,3,FALSE)</f>
        <v>Sea Salt &amp; Bamboo</v>
      </c>
      <c r="D623" s="7" t="s">
        <v>24</v>
      </c>
      <c r="E623" s="6" t="str">
        <f>VLOOKUP($D623,[1]Ingredients!$1:$99993,2,FALSE)</f>
        <v>decanal</v>
      </c>
      <c r="F623" s="6" t="str">
        <f>VLOOKUP($D623,[1]Ingredients!$1:$99993,3,FALSE)</f>
        <v>Fragrance Component</v>
      </c>
      <c r="G623" s="8" t="str">
        <f>VLOOKUP($D623,[1]Ingredients!$1:$99993,4,FALSE)</f>
        <v xml:space="preserve">- - - - - 7 - - - - - - -     - -  - -  </v>
      </c>
    </row>
    <row r="624" spans="1:7" x14ac:dyDescent="0.25">
      <c r="A624" s="5" t="s">
        <v>148</v>
      </c>
      <c r="B624" s="6" t="str">
        <f>VLOOKUP($A624,'[1]List of Products'!$1:$100002,2,FALSE)</f>
        <v>EcoShell</v>
      </c>
      <c r="C624" s="6" t="str">
        <f>VLOOKUP($A624,'[1]List of Products'!$1:$100002,3,FALSE)</f>
        <v>Sea Salt &amp; Bamboo</v>
      </c>
      <c r="D624" s="7" t="s">
        <v>28</v>
      </c>
      <c r="E624" s="6" t="str">
        <f>VLOOKUP($D624,[1]Ingredients!$1:$99993,2,FALSE)</f>
        <v>Butylated hydroxytoluene</v>
      </c>
      <c r="F624" s="6" t="str">
        <f>VLOOKUP($D624,[1]Ingredients!$1:$99993,3,FALSE)</f>
        <v>Stabilizer</v>
      </c>
      <c r="G624" s="8" t="str">
        <f>VLOOKUP($D624,[1]Ingredients!$1:$99993,4,FALSE)</f>
        <v xml:space="preserve">- - - - - 7 - 9 - - - - -     - -  - -  </v>
      </c>
    </row>
    <row r="625" spans="1:7" x14ac:dyDescent="0.25">
      <c r="A625" s="5" t="s">
        <v>148</v>
      </c>
      <c r="B625" s="6" t="str">
        <f>VLOOKUP($A625,'[1]List of Products'!$1:$100002,2,FALSE)</f>
        <v>EcoShell</v>
      </c>
      <c r="C625" s="6" t="str">
        <f>VLOOKUP($A625,'[1]List of Products'!$1:$100002,3,FALSE)</f>
        <v>Sea Salt &amp; Bamboo</v>
      </c>
      <c r="D625" s="7" t="s">
        <v>58</v>
      </c>
      <c r="E625" s="6" t="str">
        <f>VLOOKUP($D625,[1]Ingredients!$1:$99993,2,FALSE)</f>
        <v>Benzyl Benzoate</v>
      </c>
      <c r="F625" s="6" t="str">
        <f>VLOOKUP($D625,[1]Ingredients!$1:$99993,3,FALSE)</f>
        <v>Solvent</v>
      </c>
      <c r="G625" s="8" t="str">
        <f>VLOOKUP($D625,[1]Ingredients!$1:$99993,4,FALSE)</f>
        <v xml:space="preserve">- 2 - - - 7 - - - - - - -     - -  - FRA  </v>
      </c>
    </row>
    <row r="626" spans="1:7" x14ac:dyDescent="0.25">
      <c r="A626" s="5" t="s">
        <v>148</v>
      </c>
      <c r="B626" s="6" t="str">
        <f>VLOOKUP($A626,'[1]List of Products'!$1:$100002,2,FALSE)</f>
        <v>EcoShell</v>
      </c>
      <c r="C626" s="6" t="str">
        <f>VLOOKUP($A626,'[1]List of Products'!$1:$100002,3,FALSE)</f>
        <v>Sea Salt &amp; Bamboo</v>
      </c>
      <c r="D626" s="7" t="s">
        <v>91</v>
      </c>
      <c r="E626" s="6" t="str">
        <f>VLOOKUP($D626,[1]Ingredients!$1:$99993,2,FALSE)</f>
        <v>Phenethyl Alcohol</v>
      </c>
      <c r="F626" s="6" t="str">
        <f>VLOOKUP($D626,[1]Ingredients!$1:$99993,3,FALSE)</f>
        <v>Fragrance Component</v>
      </c>
      <c r="G626" s="8" t="str">
        <f>VLOOKUP($D626,[1]Ingredients!$1:$99993,4,FALSE)</f>
        <v xml:space="preserve">- - - - - 7 - - - - - - -     - -  - -  </v>
      </c>
    </row>
    <row r="627" spans="1:7" x14ac:dyDescent="0.25">
      <c r="A627" s="5" t="s">
        <v>148</v>
      </c>
      <c r="B627" s="6" t="str">
        <f>VLOOKUP($A627,'[1]List of Products'!$1:$100002,2,FALSE)</f>
        <v>EcoShell</v>
      </c>
      <c r="C627" s="6" t="str">
        <f>VLOOKUP($A627,'[1]List of Products'!$1:$100002,3,FALSE)</f>
        <v>Sea Salt &amp; Bamboo</v>
      </c>
      <c r="D627" s="7" t="s">
        <v>75</v>
      </c>
      <c r="E627" s="6" t="str">
        <f>VLOOKUP($D627,[1]Ingredients!$1:$99993,2,FALSE)</f>
        <v>Alpha-Isomethyl Ionone</v>
      </c>
      <c r="F627" s="6" t="str">
        <f>VLOOKUP($D627,[1]Ingredients!$1:$99993,3,FALSE)</f>
        <v>Fragrance Component</v>
      </c>
      <c r="G627" s="8" t="str">
        <f>VLOOKUP($D627,[1]Ingredients!$1:$99993,4,FALSE)</f>
        <v xml:space="preserve">- - - - - 7 - - - - - - -     - -  - FRA  </v>
      </c>
    </row>
    <row r="628" spans="1:7" x14ac:dyDescent="0.25">
      <c r="A628" s="5" t="s">
        <v>148</v>
      </c>
      <c r="B628" s="6" t="str">
        <f>VLOOKUP($A628,'[1]List of Products'!$1:$100002,2,FALSE)</f>
        <v>EcoShell</v>
      </c>
      <c r="C628" s="6" t="str">
        <f>VLOOKUP($A628,'[1]List of Products'!$1:$100002,3,FALSE)</f>
        <v>Sea Salt &amp; Bamboo</v>
      </c>
      <c r="D628" s="7" t="s">
        <v>56</v>
      </c>
      <c r="E628" s="6" t="str">
        <f>VLOOKUP($D628,[1]Ingredients!$1:$99993,2,FALSE)</f>
        <v>3-(4-propan-2-ylphenyl)butanal</v>
      </c>
      <c r="F628" s="6" t="str">
        <f>VLOOKUP($D628,[1]Ingredients!$1:$99993,3,FALSE)</f>
        <v>Fragrance Component</v>
      </c>
      <c r="G628" s="8" t="str">
        <f>VLOOKUP($D628,[1]Ingredients!$1:$99993,4,FALSE)</f>
        <v xml:space="preserve">- - - - - 7 - - - - - - -     - -  - FRA  </v>
      </c>
    </row>
    <row r="629" spans="1:7" x14ac:dyDescent="0.25">
      <c r="A629" s="5" t="s">
        <v>148</v>
      </c>
      <c r="B629" s="6" t="str">
        <f>VLOOKUP($A629,'[1]List of Products'!$1:$100002,2,FALSE)</f>
        <v>EcoShell</v>
      </c>
      <c r="C629" s="6" t="str">
        <f>VLOOKUP($A629,'[1]List of Products'!$1:$100002,3,FALSE)</f>
        <v>Sea Salt &amp; Bamboo</v>
      </c>
      <c r="D629" s="7" t="s">
        <v>87</v>
      </c>
      <c r="E629" s="6" t="str">
        <f>VLOOKUP($D629,[1]Ingredients!$1:$99993,2,FALSE)</f>
        <v>Eugenol</v>
      </c>
      <c r="F629" s="6" t="str">
        <f>VLOOKUP($D629,[1]Ingredients!$1:$99993,3,FALSE)</f>
        <v>Fragrance Component</v>
      </c>
      <c r="G629" s="8" t="str">
        <f>VLOOKUP($D629,[1]Ingredients!$1:$99993,4,FALSE)</f>
        <v xml:space="preserve">- - - - - 7 - 9 - - - - -     - -  - FRA  </v>
      </c>
    </row>
    <row r="630" spans="1:7" x14ac:dyDescent="0.25">
      <c r="A630" s="5" t="s">
        <v>149</v>
      </c>
      <c r="B630" s="6" t="str">
        <f>VLOOKUP($A630,'[1]List of Products'!$1:$100002,2,FALSE)</f>
        <v>EcoShell</v>
      </c>
      <c r="C630" s="6" t="str">
        <f>VLOOKUP($A630,'[1]List of Products'!$1:$100002,3,FALSE)</f>
        <v>Kiwi &amp; Grapefruit</v>
      </c>
      <c r="D630" s="7" t="s">
        <v>99</v>
      </c>
      <c r="E630" s="6" t="str">
        <f>VLOOKUP($D630,[1]Ingredients!$1:$99993,2,FALSE)</f>
        <v>acetic acid ethenyl ester polymer with ethene</v>
      </c>
      <c r="F630" s="6" t="str">
        <f>VLOOKUP($D630,[1]Ingredients!$1:$99993,3,FALSE)</f>
        <v>Other</v>
      </c>
      <c r="G630" s="8" t="str">
        <f>VLOOKUP($D630,[1]Ingredients!$1:$99993,4,FALSE)</f>
        <v xml:space="preserve">- - - - - 7 - - - - - - -     - -  - -  </v>
      </c>
    </row>
    <row r="631" spans="1:7" x14ac:dyDescent="0.25">
      <c r="A631" s="5" t="s">
        <v>149</v>
      </c>
      <c r="B631" s="6" t="str">
        <f>VLOOKUP($A631,'[1]List of Products'!$1:$100002,2,FALSE)</f>
        <v>EcoShell</v>
      </c>
      <c r="C631" s="6" t="str">
        <f>VLOOKUP($A631,'[1]List of Products'!$1:$100002,3,FALSE)</f>
        <v>Kiwi &amp; Grapefruit</v>
      </c>
      <c r="D631" s="7" t="s">
        <v>139</v>
      </c>
      <c r="E631" s="6" t="str">
        <f>VLOOKUP($D631,[1]Ingredients!$1:$99993,2,FALSE)</f>
        <v>Polypropylene (PP)</v>
      </c>
      <c r="F631" s="6" t="str">
        <f>VLOOKUP($D631,[1]Ingredients!$1:$99993,3,FALSE)</f>
        <v>Other</v>
      </c>
      <c r="G631" s="8" t="str">
        <f>VLOOKUP($D631,[1]Ingredients!$1:$99993,4,FALSE)</f>
        <v xml:space="preserve">- - - - - 7 - 9 - - - - -     - -  - -  </v>
      </c>
    </row>
    <row r="632" spans="1:7" x14ac:dyDescent="0.25">
      <c r="A632" s="5" t="s">
        <v>149</v>
      </c>
      <c r="B632" s="6" t="str">
        <f>VLOOKUP($A632,'[1]List of Products'!$1:$100002,2,FALSE)</f>
        <v>EcoShell</v>
      </c>
      <c r="C632" s="6" t="str">
        <f>VLOOKUP($A632,'[1]List of Products'!$1:$100002,3,FALSE)</f>
        <v>Kiwi &amp; Grapefruit</v>
      </c>
      <c r="D632" s="7" t="s">
        <v>24</v>
      </c>
      <c r="E632" s="6" t="str">
        <f>VLOOKUP($D632,[1]Ingredients!$1:$99993,2,FALSE)</f>
        <v>decanal</v>
      </c>
      <c r="F632" s="6" t="str">
        <f>VLOOKUP($D632,[1]Ingredients!$1:$99993,3,FALSE)</f>
        <v>Fragrance Component</v>
      </c>
      <c r="G632" s="8" t="str">
        <f>VLOOKUP($D632,[1]Ingredients!$1:$99993,4,FALSE)</f>
        <v xml:space="preserve">- - - - - 7 - - - - - - -     - -  - -  </v>
      </c>
    </row>
    <row r="633" spans="1:7" x14ac:dyDescent="0.25">
      <c r="A633" s="5" t="s">
        <v>149</v>
      </c>
      <c r="B633" s="6" t="str">
        <f>VLOOKUP($A633,'[1]List of Products'!$1:$100002,2,FALSE)</f>
        <v>EcoShell</v>
      </c>
      <c r="C633" s="6" t="str">
        <f>VLOOKUP($A633,'[1]List of Products'!$1:$100002,3,FALSE)</f>
        <v>Kiwi &amp; Grapefruit</v>
      </c>
      <c r="D633" s="7" t="s">
        <v>85</v>
      </c>
      <c r="E633" s="6" t="str">
        <f>VLOOKUP($D633,[1]Ingredients!$1:$99993,2,FALSE)</f>
        <v>alpha-Pinene</v>
      </c>
      <c r="F633" s="6" t="str">
        <f>VLOOKUP($D633,[1]Ingredients!$1:$99993,3,FALSE)</f>
        <v>Fragrance Component</v>
      </c>
      <c r="G633" s="8" t="str">
        <f>VLOOKUP($D633,[1]Ingredients!$1:$99993,4,FALSE)</f>
        <v xml:space="preserve">- - - - - 7 - - - - - - -     - -  - -  </v>
      </c>
    </row>
    <row r="634" spans="1:7" x14ac:dyDescent="0.25">
      <c r="A634" s="5" t="s">
        <v>149</v>
      </c>
      <c r="B634" s="6" t="str">
        <f>VLOOKUP($A634,'[1]List of Products'!$1:$100002,2,FALSE)</f>
        <v>EcoShell</v>
      </c>
      <c r="C634" s="6" t="str">
        <f>VLOOKUP($A634,'[1]List of Products'!$1:$100002,3,FALSE)</f>
        <v>Kiwi &amp; Grapefruit</v>
      </c>
      <c r="D634" s="7" t="s">
        <v>140</v>
      </c>
      <c r="E634" s="6" t="str">
        <f>VLOOKUP($D634,[1]Ingredients!$1:$99993,2,FALSE)</f>
        <v>beta-Pinene</v>
      </c>
      <c r="F634" s="6" t="str">
        <f>VLOOKUP($D634,[1]Ingredients!$1:$99993,3,FALSE)</f>
        <v>Fragrance Component</v>
      </c>
      <c r="G634" s="8" t="str">
        <f>VLOOKUP($D634,[1]Ingredients!$1:$99993,4,FALSE)</f>
        <v xml:space="preserve">- - - - - 7 - - - - - - -     - -  - -  </v>
      </c>
    </row>
    <row r="635" spans="1:7" x14ac:dyDescent="0.25">
      <c r="A635" s="5" t="s">
        <v>149</v>
      </c>
      <c r="B635" s="6" t="str">
        <f>VLOOKUP($A635,'[1]List of Products'!$1:$100002,2,FALSE)</f>
        <v>EcoShell</v>
      </c>
      <c r="C635" s="6" t="str">
        <f>VLOOKUP($A635,'[1]List of Products'!$1:$100002,3,FALSE)</f>
        <v>Kiwi &amp; Grapefruit</v>
      </c>
      <c r="D635" s="7" t="s">
        <v>12</v>
      </c>
      <c r="E635" s="6" t="str">
        <f>VLOOKUP($D635,[1]Ingredients!$1:$99993,2,FALSE)</f>
        <v>Citral</v>
      </c>
      <c r="F635" s="6" t="str">
        <f>VLOOKUP($D635,[1]Ingredients!$1:$99993,3,FALSE)</f>
        <v>Fragrance Component</v>
      </c>
      <c r="G635" s="8" t="str">
        <f>VLOOKUP($D635,[1]Ingredients!$1:$99993,4,FALSE)</f>
        <v xml:space="preserve">- 2 - - - 7 - - - - - - -     - -  - FRA  </v>
      </c>
    </row>
    <row r="636" spans="1:7" x14ac:dyDescent="0.25">
      <c r="A636" s="5" t="s">
        <v>149</v>
      </c>
      <c r="B636" s="6" t="str">
        <f>VLOOKUP($A636,'[1]List of Products'!$1:$100002,2,FALSE)</f>
        <v>EcoShell</v>
      </c>
      <c r="C636" s="6" t="str">
        <f>VLOOKUP($A636,'[1]List of Products'!$1:$100002,3,FALSE)</f>
        <v>Kiwi &amp; Grapefruit</v>
      </c>
      <c r="D636" s="7" t="s">
        <v>150</v>
      </c>
      <c r="E636" s="6" t="str">
        <f>VLOOKUP($D636,[1]Ingredients!$1:$99993,2,FALSE)</f>
        <v>Orange Terpenes</v>
      </c>
      <c r="F636" s="6" t="str">
        <f>VLOOKUP($D636,[1]Ingredients!$1:$99993,3,FALSE)</f>
        <v>Fragrance Component</v>
      </c>
      <c r="G636" s="8" t="str">
        <f>VLOOKUP($D636,[1]Ingredients!$1:$99993,4,FALSE)</f>
        <v xml:space="preserve">- - - - - 7 - - - - - - -     - -  - -  </v>
      </c>
    </row>
    <row r="637" spans="1:7" x14ac:dyDescent="0.25">
      <c r="A637" s="5" t="s">
        <v>149</v>
      </c>
      <c r="B637" s="6" t="str">
        <f>VLOOKUP($A637,'[1]List of Products'!$1:$100002,2,FALSE)</f>
        <v>EcoShell</v>
      </c>
      <c r="C637" s="6" t="str">
        <f>VLOOKUP($A637,'[1]List of Products'!$1:$100002,3,FALSE)</f>
        <v>Kiwi &amp; Grapefruit</v>
      </c>
      <c r="D637" s="7" t="s">
        <v>95</v>
      </c>
      <c r="E637" s="6" t="str">
        <f>VLOOKUP($D637,[1]Ingredients!$1:$99993,2,FALSE)</f>
        <v>Limonene</v>
      </c>
      <c r="F637" s="6" t="str">
        <f>VLOOKUP($D637,[1]Ingredients!$1:$99993,3,FALSE)</f>
        <v>Fragrance Component</v>
      </c>
      <c r="G637" s="8" t="str">
        <f>VLOOKUP($D637,[1]Ingredients!$1:$99993,4,FALSE)</f>
        <v xml:space="preserve">- - 4 - - 7 - 9 - - - - -     - -  - -  </v>
      </c>
    </row>
    <row r="638" spans="1:7" x14ac:dyDescent="0.25">
      <c r="A638" s="5" t="s">
        <v>149</v>
      </c>
      <c r="B638" s="6" t="str">
        <f>VLOOKUP($A638,'[1]List of Products'!$1:$100002,2,FALSE)</f>
        <v>EcoShell</v>
      </c>
      <c r="C638" s="6" t="str">
        <f>VLOOKUP($A638,'[1]List of Products'!$1:$100002,3,FALSE)</f>
        <v>Kiwi &amp; Grapefruit</v>
      </c>
      <c r="D638" s="7" t="s">
        <v>71</v>
      </c>
      <c r="E638" s="6" t="str">
        <f>VLOOKUP($D638,[1]Ingredients!$1:$99993,2,FALSE)</f>
        <v>Lemon Oil Terpenes</v>
      </c>
      <c r="F638" s="6" t="str">
        <f>VLOOKUP($D638,[1]Ingredients!$1:$99993,3,FALSE)</f>
        <v>Fragrance Component</v>
      </c>
      <c r="G638" s="8" t="str">
        <f>VLOOKUP($D638,[1]Ingredients!$1:$99993,4,FALSE)</f>
        <v xml:space="preserve">- - - - - 7 - - - - - - -     - -  - -  </v>
      </c>
    </row>
    <row r="639" spans="1:7" x14ac:dyDescent="0.25">
      <c r="A639" s="5" t="s">
        <v>149</v>
      </c>
      <c r="B639" s="6" t="str">
        <f>VLOOKUP($A639,'[1]List of Products'!$1:$100002,2,FALSE)</f>
        <v>EcoShell</v>
      </c>
      <c r="C639" s="6" t="str">
        <f>VLOOKUP($A639,'[1]List of Products'!$1:$100002,3,FALSE)</f>
        <v>Kiwi &amp; Grapefruit</v>
      </c>
      <c r="D639" s="7" t="s">
        <v>16</v>
      </c>
      <c r="E639" s="6" t="str">
        <f>VLOOKUP($D639,[1]Ingredients!$1:$99993,2,FALSE)</f>
        <v>Linalol</v>
      </c>
      <c r="F639" s="6" t="str">
        <f>VLOOKUP($D639,[1]Ingredients!$1:$99993,3,FALSE)</f>
        <v>Fragrance Component</v>
      </c>
      <c r="G639" s="8" t="str">
        <f>VLOOKUP($D639,[1]Ingredients!$1:$99993,4,FALSE)</f>
        <v xml:space="preserve">- - - - - 7 - - - - - - -     - -  - FRA  </v>
      </c>
    </row>
    <row r="640" spans="1:7" x14ac:dyDescent="0.25">
      <c r="A640" s="5" t="s">
        <v>149</v>
      </c>
      <c r="B640" s="6" t="str">
        <f>VLOOKUP($A640,'[1]List of Products'!$1:$100002,2,FALSE)</f>
        <v>EcoShell</v>
      </c>
      <c r="C640" s="6" t="str">
        <f>VLOOKUP($A640,'[1]List of Products'!$1:$100002,3,FALSE)</f>
        <v>Kiwi &amp; Grapefruit</v>
      </c>
      <c r="D640" s="7" t="s">
        <v>143</v>
      </c>
      <c r="E640" s="6" t="str">
        <f>VLOOKUP($D640,[1]Ingredients!$1:$99993,2,FALSE)</f>
        <v>Hydroxycitronellal</v>
      </c>
      <c r="F640" s="6" t="str">
        <f>VLOOKUP($D640,[1]Ingredients!$1:$99993,3,FALSE)</f>
        <v>Fragrance Component</v>
      </c>
      <c r="G640" s="8" t="str">
        <f>VLOOKUP($D640,[1]Ingredients!$1:$99993,4,FALSE)</f>
        <v xml:space="preserve">- - - - - 7 - - - - - - -     - -  - FRA  </v>
      </c>
    </row>
    <row r="641" spans="1:7" x14ac:dyDescent="0.25">
      <c r="A641" s="5" t="s">
        <v>149</v>
      </c>
      <c r="B641" s="6" t="str">
        <f>VLOOKUP($A641,'[1]List of Products'!$1:$100002,2,FALSE)</f>
        <v>EcoShell</v>
      </c>
      <c r="C641" s="6" t="str">
        <f>VLOOKUP($A641,'[1]List of Products'!$1:$100002,3,FALSE)</f>
        <v>Kiwi &amp; Grapefruit</v>
      </c>
      <c r="D641" s="7" t="s">
        <v>101</v>
      </c>
      <c r="E641" s="6" t="str">
        <f>VLOOKUP($D641,[1]Ingredients!$1:$99993,2,FALSE)</f>
        <v>alpha-1-(2,6,6-Trimethyl-2-cyclohexen-1-yl)-2-buten-1-one</v>
      </c>
      <c r="F641" s="6" t="str">
        <f>VLOOKUP($D641,[1]Ingredients!$1:$99993,3,FALSE)</f>
        <v>Fragrance Component</v>
      </c>
      <c r="G641" s="8" t="str">
        <f>VLOOKUP($D641,[1]Ingredients!$1:$99993,4,FALSE)</f>
        <v xml:space="preserve">- - - - - 7 - - - - - - -     - -  - FRA  </v>
      </c>
    </row>
    <row r="642" spans="1:7" x14ac:dyDescent="0.25">
      <c r="A642" s="5" t="s">
        <v>149</v>
      </c>
      <c r="B642" s="6" t="str">
        <f>VLOOKUP($A642,'[1]List of Products'!$1:$100002,2,FALSE)</f>
        <v>EcoShell</v>
      </c>
      <c r="C642" s="6" t="str">
        <f>VLOOKUP($A642,'[1]List of Products'!$1:$100002,3,FALSE)</f>
        <v>Kiwi &amp; Grapefruit</v>
      </c>
      <c r="D642" s="7" t="s">
        <v>151</v>
      </c>
      <c r="E642" s="6" t="str">
        <f>VLOOKUP($D642,[1]Ingredients!$1:$99993,2,FALSE)</f>
        <v>beta-1-(2,6,6-Trimethyl-1-cyclohexen-1-yl)-2-buten-1-one</v>
      </c>
      <c r="F642" s="6" t="str">
        <f>VLOOKUP($D642,[1]Ingredients!$1:$99993,3,FALSE)</f>
        <v>Fragrance Component</v>
      </c>
      <c r="G642" s="8" t="str">
        <f>VLOOKUP($D642,[1]Ingredients!$1:$99993,4,FALSE)</f>
        <v xml:space="preserve">- - - - - - - - - - - - -     - -  - FRA  </v>
      </c>
    </row>
    <row r="643" spans="1:7" x14ac:dyDescent="0.25">
      <c r="A643" s="5" t="s">
        <v>149</v>
      </c>
      <c r="B643" s="6" t="str">
        <f>VLOOKUP($A643,'[1]List of Products'!$1:$100002,2,FALSE)</f>
        <v>EcoShell</v>
      </c>
      <c r="C643" s="6" t="str">
        <f>VLOOKUP($A643,'[1]List of Products'!$1:$100002,3,FALSE)</f>
        <v>Kiwi &amp; Grapefruit</v>
      </c>
      <c r="D643" s="7" t="s">
        <v>18</v>
      </c>
      <c r="E643" s="6" t="str">
        <f>VLOOKUP($D643,[1]Ingredients!$1:$99993,2,FALSE)</f>
        <v>citrus limon l. burm. f. peel oil</v>
      </c>
      <c r="F643" s="6" t="str">
        <f>VLOOKUP($D643,[1]Ingredients!$1:$99993,3,FALSE)</f>
        <v>Fragrance Component</v>
      </c>
      <c r="G643" s="8" t="str">
        <f>VLOOKUP($D643,[1]Ingredients!$1:$99993,4,FALSE)</f>
        <v xml:space="preserve">- - - - - 7 - - - - - - -     - -  - -  </v>
      </c>
    </row>
    <row r="644" spans="1:7" x14ac:dyDescent="0.25">
      <c r="A644" s="5" t="s">
        <v>149</v>
      </c>
      <c r="B644" s="6" t="str">
        <f>VLOOKUP($A644,'[1]List of Products'!$1:$100002,2,FALSE)</f>
        <v>EcoShell</v>
      </c>
      <c r="C644" s="6" t="str">
        <f>VLOOKUP($A644,'[1]List of Products'!$1:$100002,3,FALSE)</f>
        <v>Kiwi &amp; Grapefruit</v>
      </c>
      <c r="D644" s="7" t="s">
        <v>152</v>
      </c>
      <c r="E644" s="6" t="str">
        <f>VLOOKUP($D644,[1]Ingredients!$1:$99993,2,FALSE)</f>
        <v>alpha-Ionone</v>
      </c>
      <c r="F644" s="6" t="str">
        <f>VLOOKUP($D644,[1]Ingredients!$1:$99993,3,FALSE)</f>
        <v>Fragrance Component</v>
      </c>
      <c r="G644" s="8" t="str">
        <f>VLOOKUP($D644,[1]Ingredients!$1:$99993,4,FALSE)</f>
        <v xml:space="preserve">- - - - - 7 - - - - - - -     - -  - -  </v>
      </c>
    </row>
    <row r="645" spans="1:7" x14ac:dyDescent="0.25">
      <c r="A645" s="5" t="s">
        <v>149</v>
      </c>
      <c r="B645" s="6" t="str">
        <f>VLOOKUP($A645,'[1]List of Products'!$1:$100002,2,FALSE)</f>
        <v>EcoShell</v>
      </c>
      <c r="C645" s="6" t="str">
        <f>VLOOKUP($A645,'[1]List of Products'!$1:$100002,3,FALSE)</f>
        <v>Kiwi &amp; Grapefruit</v>
      </c>
      <c r="D645" s="7" t="s">
        <v>91</v>
      </c>
      <c r="E645" s="6" t="str">
        <f>VLOOKUP($D645,[1]Ingredients!$1:$99993,2,FALSE)</f>
        <v>Phenethyl Alcohol</v>
      </c>
      <c r="F645" s="6" t="str">
        <f>VLOOKUP($D645,[1]Ingredients!$1:$99993,3,FALSE)</f>
        <v>Fragrance Component</v>
      </c>
      <c r="G645" s="8" t="str">
        <f>VLOOKUP($D645,[1]Ingredients!$1:$99993,4,FALSE)</f>
        <v xml:space="preserve">- - - - - 7 - - - - - - -     - -  - -  </v>
      </c>
    </row>
    <row r="646" spans="1:7" x14ac:dyDescent="0.25">
      <c r="A646" s="5" t="s">
        <v>149</v>
      </c>
      <c r="B646" s="6" t="str">
        <f>VLOOKUP($A646,'[1]List of Products'!$1:$100002,2,FALSE)</f>
        <v>EcoShell</v>
      </c>
      <c r="C646" s="6" t="str">
        <f>VLOOKUP($A646,'[1]List of Products'!$1:$100002,3,FALSE)</f>
        <v>Kiwi &amp; Grapefruit</v>
      </c>
      <c r="D646" s="7" t="s">
        <v>59</v>
      </c>
      <c r="E646" s="6" t="str">
        <f>VLOOKUP($D646,[1]Ingredients!$1:$99993,2,FALSE)</f>
        <v>Phenirat</v>
      </c>
      <c r="F646" s="6" t="str">
        <f>VLOOKUP($D646,[1]Ingredients!$1:$99993,3,FALSE)</f>
        <v>Fragrance Component</v>
      </c>
      <c r="G646" s="8" t="str">
        <f>VLOOKUP($D646,[1]Ingredients!$1:$99993,4,FALSE)</f>
        <v xml:space="preserve">- - - - - 7 - - - - - - -     - -  - -  </v>
      </c>
    </row>
    <row r="647" spans="1:7" x14ac:dyDescent="0.25">
      <c r="A647" s="5" t="s">
        <v>149</v>
      </c>
      <c r="B647" s="6" t="str">
        <f>VLOOKUP($A647,'[1]List of Products'!$1:$100002,2,FALSE)</f>
        <v>EcoShell</v>
      </c>
      <c r="C647" s="6" t="str">
        <f>VLOOKUP($A647,'[1]List of Products'!$1:$100002,3,FALSE)</f>
        <v>Kiwi &amp; Grapefruit</v>
      </c>
      <c r="D647" s="7" t="s">
        <v>153</v>
      </c>
      <c r="E647" s="6" t="str">
        <f>VLOOKUP($D647,[1]Ingredients!$1:$99993,2,FALSE)</f>
        <v>cis-3-hexenyl methyl carbonate</v>
      </c>
      <c r="F647" s="6" t="str">
        <f>VLOOKUP($D647,[1]Ingredients!$1:$99993,3,FALSE)</f>
        <v>Fragrance Component</v>
      </c>
      <c r="G647" s="8" t="str">
        <f>VLOOKUP($D647,[1]Ingredients!$1:$99993,4,FALSE)</f>
        <v xml:space="preserve">- - - - - 7 - - - - - - -     - -  - -  </v>
      </c>
    </row>
    <row r="648" spans="1:7" x14ac:dyDescent="0.25">
      <c r="A648" s="5" t="s">
        <v>149</v>
      </c>
      <c r="B648" s="6" t="str">
        <f>VLOOKUP($A648,'[1]List of Products'!$1:$100002,2,FALSE)</f>
        <v>EcoShell</v>
      </c>
      <c r="C648" s="6" t="str">
        <f>VLOOKUP($A648,'[1]List of Products'!$1:$100002,3,FALSE)</f>
        <v>Kiwi &amp; Grapefruit</v>
      </c>
      <c r="D648" s="7" t="s">
        <v>154</v>
      </c>
      <c r="E648" s="6" t="str">
        <f>VLOOKUP($D648,[1]Ingredients!$1:$99993,2,FALSE)</f>
        <v>Phenethyl isobutyrate</v>
      </c>
      <c r="F648" s="6" t="str">
        <f>VLOOKUP($D648,[1]Ingredients!$1:$99993,3,FALSE)</f>
        <v>Fragrance Component</v>
      </c>
      <c r="G648" s="8" t="str">
        <f>VLOOKUP($D648,[1]Ingredients!$1:$99993,4,FALSE)</f>
        <v xml:space="preserve">- - - - - 7 - - - - - - -     - -  - -  </v>
      </c>
    </row>
    <row r="649" spans="1:7" x14ac:dyDescent="0.25">
      <c r="A649" s="5" t="s">
        <v>149</v>
      </c>
      <c r="B649" s="6" t="str">
        <f>VLOOKUP($A649,'[1]List of Products'!$1:$100002,2,FALSE)</f>
        <v>EcoShell</v>
      </c>
      <c r="C649" s="6" t="str">
        <f>VLOOKUP($A649,'[1]List of Products'!$1:$100002,3,FALSE)</f>
        <v>Kiwi &amp; Grapefruit</v>
      </c>
      <c r="D649" s="7" t="s">
        <v>28</v>
      </c>
      <c r="E649" s="6" t="str">
        <f>VLOOKUP($D649,[1]Ingredients!$1:$99993,2,FALSE)</f>
        <v>Butylated hydroxytoluene</v>
      </c>
      <c r="F649" s="6" t="str">
        <f>VLOOKUP($D649,[1]Ingredients!$1:$99993,3,FALSE)</f>
        <v>Stabilizer</v>
      </c>
      <c r="G649" s="8" t="str">
        <f>VLOOKUP($D649,[1]Ingredients!$1:$99993,4,FALSE)</f>
        <v xml:space="preserve">- - - - - 7 - 9 - - - - -     - -  - -  </v>
      </c>
    </row>
    <row r="650" spans="1:7" x14ac:dyDescent="0.25">
      <c r="A650" s="5" t="s">
        <v>149</v>
      </c>
      <c r="B650" s="6" t="str">
        <f>VLOOKUP($A650,'[1]List of Products'!$1:$100002,2,FALSE)</f>
        <v>EcoShell</v>
      </c>
      <c r="C650" s="6" t="str">
        <f>VLOOKUP($A650,'[1]List of Products'!$1:$100002,3,FALSE)</f>
        <v>Kiwi &amp; Grapefruit</v>
      </c>
      <c r="D650" s="7" t="s">
        <v>58</v>
      </c>
      <c r="E650" s="6" t="str">
        <f>VLOOKUP($D650,[1]Ingredients!$1:$99993,2,FALSE)</f>
        <v>Benzyl Benzoate</v>
      </c>
      <c r="F650" s="6" t="str">
        <f>VLOOKUP($D650,[1]Ingredients!$1:$99993,3,FALSE)</f>
        <v>Solvent</v>
      </c>
      <c r="G650" s="8" t="str">
        <f>VLOOKUP($D650,[1]Ingredients!$1:$99993,4,FALSE)</f>
        <v xml:space="preserve">- 2 - - - 7 - - - - - - -     - -  - FRA  </v>
      </c>
    </row>
    <row r="651" spans="1:7" x14ac:dyDescent="0.25">
      <c r="A651" s="5" t="s">
        <v>155</v>
      </c>
      <c r="B651" s="6" t="str">
        <f>VLOOKUP($A651,'[1]List of Products'!$1:$100002,2,FALSE)</f>
        <v>Vibe</v>
      </c>
      <c r="C651" s="6" t="str">
        <f>VLOOKUP($A651,'[1]List of Products'!$1:$100002,3,FALSE)</f>
        <v>Ocean Spray</v>
      </c>
      <c r="D651" s="7" t="s">
        <v>63</v>
      </c>
      <c r="E651" s="6" t="str">
        <f>VLOOKUP($D651,[1]Ingredients!$1:$99993,2,FALSE)</f>
        <v>Propylene glycol</v>
      </c>
      <c r="F651" s="6" t="str">
        <f>VLOOKUP($D651,[1]Ingredients!$1:$99993,3,FALSE)</f>
        <v>Solvent</v>
      </c>
      <c r="G651" s="8" t="str">
        <f>VLOOKUP($D651,[1]Ingredients!$1:$99993,4,FALSE)</f>
        <v xml:space="preserve">- - - - - 7 - - - - 12 - -     - -  - -  </v>
      </c>
    </row>
    <row r="652" spans="1:7" x14ac:dyDescent="0.25">
      <c r="A652" s="5" t="s">
        <v>155</v>
      </c>
      <c r="B652" s="6" t="str">
        <f>VLOOKUP($A652,'[1]List of Products'!$1:$100002,2,FALSE)</f>
        <v>Vibe</v>
      </c>
      <c r="C652" s="6" t="str">
        <f>VLOOKUP($A652,'[1]List of Products'!$1:$100002,3,FALSE)</f>
        <v>Ocean Spray</v>
      </c>
      <c r="D652" s="7" t="s">
        <v>16</v>
      </c>
      <c r="E652" s="6" t="str">
        <f>VLOOKUP($D652,[1]Ingredients!$1:$99993,2,FALSE)</f>
        <v>Linalol</v>
      </c>
      <c r="F652" s="6" t="str">
        <f>VLOOKUP($D652,[1]Ingredients!$1:$99993,3,FALSE)</f>
        <v>Fragrance Component</v>
      </c>
      <c r="G652" s="8" t="str">
        <f>VLOOKUP($D652,[1]Ingredients!$1:$99993,4,FALSE)</f>
        <v xml:space="preserve">- - - - - 7 - - - - - - -     - -  - FRA  </v>
      </c>
    </row>
    <row r="653" spans="1:7" x14ac:dyDescent="0.25">
      <c r="A653" s="5" t="s">
        <v>155</v>
      </c>
      <c r="B653" s="6" t="str">
        <f>VLOOKUP($A653,'[1]List of Products'!$1:$100002,2,FALSE)</f>
        <v>Vibe</v>
      </c>
      <c r="C653" s="6" t="str">
        <f>VLOOKUP($A653,'[1]List of Products'!$1:$100002,3,FALSE)</f>
        <v>Ocean Spray</v>
      </c>
      <c r="D653" s="7" t="s">
        <v>75</v>
      </c>
      <c r="E653" s="6" t="str">
        <f>VLOOKUP($D653,[1]Ingredients!$1:$99993,2,FALSE)</f>
        <v>Alpha-Isomethyl Ionone</v>
      </c>
      <c r="F653" s="6" t="str">
        <f>VLOOKUP($D653,[1]Ingredients!$1:$99993,3,FALSE)</f>
        <v>Fragrance Component</v>
      </c>
      <c r="G653" s="8" t="str">
        <f>VLOOKUP($D653,[1]Ingredients!$1:$99993,4,FALSE)</f>
        <v xml:space="preserve">- - - - - 7 - - - - - - -     - -  - FRA  </v>
      </c>
    </row>
    <row r="654" spans="1:7" x14ac:dyDescent="0.25">
      <c r="A654" s="5" t="s">
        <v>155</v>
      </c>
      <c r="B654" s="6" t="str">
        <f>VLOOKUP($A654,'[1]List of Products'!$1:$100002,2,FALSE)</f>
        <v>Vibe</v>
      </c>
      <c r="C654" s="6" t="str">
        <f>VLOOKUP($A654,'[1]List of Products'!$1:$100002,3,FALSE)</f>
        <v>Ocean Spray</v>
      </c>
      <c r="D654" s="7" t="s">
        <v>66</v>
      </c>
      <c r="E654" s="6" t="str">
        <f>VLOOKUP($D654,[1]Ingredients!$1:$99993,2,FALSE)</f>
        <v>Hexyl cinnamic aldehyde</v>
      </c>
      <c r="F654" s="6" t="str">
        <f>VLOOKUP($D654,[1]Ingredients!$1:$99993,3,FALSE)</f>
        <v>Fragrance Component</v>
      </c>
      <c r="G654" s="8" t="str">
        <f>VLOOKUP($D654,[1]Ingredients!$1:$99993,4,FALSE)</f>
        <v xml:space="preserve">- - - - - 7 - - - - - - -     - -  - FRA  </v>
      </c>
    </row>
    <row r="655" spans="1:7" x14ac:dyDescent="0.25">
      <c r="A655" s="5" t="s">
        <v>155</v>
      </c>
      <c r="B655" s="6" t="str">
        <f>VLOOKUP($A655,'[1]List of Products'!$1:$100002,2,FALSE)</f>
        <v>Vibe</v>
      </c>
      <c r="C655" s="6" t="str">
        <f>VLOOKUP($A655,'[1]List of Products'!$1:$100002,3,FALSE)</f>
        <v>Ocean Spray</v>
      </c>
      <c r="D655" s="7" t="s">
        <v>58</v>
      </c>
      <c r="E655" s="6" t="str">
        <f>VLOOKUP($D655,[1]Ingredients!$1:$99993,2,FALSE)</f>
        <v>Benzyl Benzoate</v>
      </c>
      <c r="F655" s="6" t="str">
        <f>VLOOKUP($D655,[1]Ingredients!$1:$99993,3,FALSE)</f>
        <v>Solvent</v>
      </c>
      <c r="G655" s="8" t="str">
        <f>VLOOKUP($D655,[1]Ingredients!$1:$99993,4,FALSE)</f>
        <v xml:space="preserve">- 2 - - - 7 - - - - - - -     - -  - FRA  </v>
      </c>
    </row>
    <row r="656" spans="1:7" x14ac:dyDescent="0.25">
      <c r="A656" s="5" t="s">
        <v>155</v>
      </c>
      <c r="B656" s="6" t="str">
        <f>VLOOKUP($A656,'[1]List of Products'!$1:$100002,2,FALSE)</f>
        <v>Vibe</v>
      </c>
      <c r="C656" s="6" t="str">
        <f>VLOOKUP($A656,'[1]List of Products'!$1:$100002,3,FALSE)</f>
        <v>Ocean Spray</v>
      </c>
      <c r="D656" s="7" t="s">
        <v>25</v>
      </c>
      <c r="E656" s="6" t="str">
        <f>VLOOKUP($D656,[1]Ingredients!$1:$99993,2,FALSE)</f>
        <v>Benzyl Salicylate</v>
      </c>
      <c r="F656" s="6" t="str">
        <f>VLOOKUP($D656,[1]Ingredients!$1:$99993,3,FALSE)</f>
        <v>Fragrance Component</v>
      </c>
      <c r="G656" s="8" t="str">
        <f>VLOOKUP($D656,[1]Ingredients!$1:$99993,4,FALSE)</f>
        <v xml:space="preserve">- - - - - 7 - - - - - - -     - -  - FRA  </v>
      </c>
    </row>
    <row r="657" spans="1:7" x14ac:dyDescent="0.25">
      <c r="A657" s="9">
        <v>30720990</v>
      </c>
      <c r="B657" s="6" t="str">
        <f>VLOOKUP($A657,'[1]List of Products'!$1:$100002,2,FALSE)</f>
        <v>V-Air Solid</v>
      </c>
      <c r="C657" s="6" t="str">
        <f>VLOOKUP($A657,'[1]List of Products'!$1:$100002,3,FALSE)</f>
        <v>Citrus Mango</v>
      </c>
      <c r="D657" s="7" t="s">
        <v>10</v>
      </c>
      <c r="E657" s="6" t="str">
        <f>VLOOKUP($D657,[1]Ingredients!$1:$99993,2,FALSE)</f>
        <v>polyethylene glycol octylphenyl ether</v>
      </c>
      <c r="F657" s="6" t="str">
        <f>VLOOKUP($D657,[1]Ingredients!$1:$99993,3,FALSE)</f>
        <v>Surfactant</v>
      </c>
      <c r="G657" s="8" t="str">
        <f>VLOOKUP($D657,[1]Ingredients!$1:$99993,4,FALSE)</f>
        <v xml:space="preserve">- - - - - 7 - - - - - - -     - -  - -  </v>
      </c>
    </row>
    <row r="658" spans="1:7" x14ac:dyDescent="0.25">
      <c r="A658" s="9">
        <v>30720990</v>
      </c>
      <c r="B658" s="6" t="str">
        <f>VLOOKUP($A658,'[1]List of Products'!$1:$100002,2,FALSE)</f>
        <v>V-Air Solid</v>
      </c>
      <c r="C658" s="6" t="str">
        <f>VLOOKUP($A658,'[1]List of Products'!$1:$100002,3,FALSE)</f>
        <v>Citrus Mango</v>
      </c>
      <c r="D658" s="7" t="s">
        <v>12</v>
      </c>
      <c r="E658" s="6" t="str">
        <f>VLOOKUP($D658,[1]Ingredients!$1:$99993,2,FALSE)</f>
        <v>Citral</v>
      </c>
      <c r="F658" s="6" t="str">
        <f>VLOOKUP($D658,[1]Ingredients!$1:$99993,3,FALSE)</f>
        <v>Fragrance Component</v>
      </c>
      <c r="G658" s="8" t="str">
        <f>VLOOKUP($D658,[1]Ingredients!$1:$99993,4,FALSE)</f>
        <v xml:space="preserve">- 2 - - - 7 - - - - - - -     - -  - FRA  </v>
      </c>
    </row>
    <row r="659" spans="1:7" x14ac:dyDescent="0.25">
      <c r="A659" s="9">
        <v>30720990</v>
      </c>
      <c r="B659" s="6" t="str">
        <f>VLOOKUP($A659,'[1]List of Products'!$1:$100002,2,FALSE)</f>
        <v>V-Air Solid</v>
      </c>
      <c r="C659" s="6" t="str">
        <f>VLOOKUP($A659,'[1]List of Products'!$1:$100002,3,FALSE)</f>
        <v>Citrus Mango</v>
      </c>
      <c r="D659" s="7" t="s">
        <v>27</v>
      </c>
      <c r="E659" s="6" t="str">
        <f>VLOOKUP($D659,[1]Ingredients!$1:$99993,2,FALSE)</f>
        <v>triacetin</v>
      </c>
      <c r="F659" s="6" t="str">
        <f>VLOOKUP($D659,[1]Ingredients!$1:$99993,3,FALSE)</f>
        <v>Solvent</v>
      </c>
      <c r="G659" s="8" t="str">
        <f>VLOOKUP($D659,[1]Ingredients!$1:$99993,4,FALSE)</f>
        <v xml:space="preserve">- - - - - 7 - - - - - - -     - -  - -  </v>
      </c>
    </row>
    <row r="660" spans="1:7" x14ac:dyDescent="0.25">
      <c r="A660" s="9">
        <v>30720990</v>
      </c>
      <c r="B660" s="6" t="str">
        <f>VLOOKUP($A660,'[1]List of Products'!$1:$100002,2,FALSE)</f>
        <v>V-Air Solid</v>
      </c>
      <c r="C660" s="6" t="str">
        <f>VLOOKUP($A660,'[1]List of Products'!$1:$100002,3,FALSE)</f>
        <v>Citrus Mango</v>
      </c>
      <c r="D660" s="7" t="s">
        <v>16</v>
      </c>
      <c r="E660" s="6" t="str">
        <f>VLOOKUP($D660,[1]Ingredients!$1:$99993,2,FALSE)</f>
        <v>Linalol</v>
      </c>
      <c r="F660" s="6" t="str">
        <f>VLOOKUP($D660,[1]Ingredients!$1:$99993,3,FALSE)</f>
        <v>Fragrance Component</v>
      </c>
      <c r="G660" s="8" t="str">
        <f>VLOOKUP($D660,[1]Ingredients!$1:$99993,4,FALSE)</f>
        <v xml:space="preserve">- - - - - 7 - - - - - - -     - -  - FRA  </v>
      </c>
    </row>
    <row r="661" spans="1:7" x14ac:dyDescent="0.25">
      <c r="A661" s="9">
        <v>30720990</v>
      </c>
      <c r="B661" s="6" t="str">
        <f>VLOOKUP($A661,'[1]List of Products'!$1:$100002,2,FALSE)</f>
        <v>V-Air Solid</v>
      </c>
      <c r="C661" s="6" t="str">
        <f>VLOOKUP($A661,'[1]List of Products'!$1:$100002,3,FALSE)</f>
        <v>Citrus Mango</v>
      </c>
      <c r="D661" s="7" t="s">
        <v>95</v>
      </c>
      <c r="E661" s="6" t="str">
        <f>VLOOKUP($D661,[1]Ingredients!$1:$99993,2,FALSE)</f>
        <v>Limonene</v>
      </c>
      <c r="F661" s="6" t="str">
        <f>VLOOKUP($D661,[1]Ingredients!$1:$99993,3,FALSE)</f>
        <v>Fragrance Component</v>
      </c>
      <c r="G661" s="8" t="str">
        <f>VLOOKUP($D661,[1]Ingredients!$1:$99993,4,FALSE)</f>
        <v xml:space="preserve">- - 4 - - 7 - 9 - - - - -     - -  - -  </v>
      </c>
    </row>
    <row r="662" spans="1:7" x14ac:dyDescent="0.25">
      <c r="A662" s="9">
        <v>30720990</v>
      </c>
      <c r="B662" s="6" t="str">
        <f>VLOOKUP($A662,'[1]List of Products'!$1:$100002,2,FALSE)</f>
        <v>V-Air Solid</v>
      </c>
      <c r="C662" s="6" t="str">
        <f>VLOOKUP($A662,'[1]List of Products'!$1:$100002,3,FALSE)</f>
        <v>Citrus Mango</v>
      </c>
      <c r="D662" s="7" t="s">
        <v>22</v>
      </c>
      <c r="E662" s="6" t="str">
        <f>VLOOKUP($D662,[1]Ingredients!$1:$99993,2,FALSE)</f>
        <v>Citronellol</v>
      </c>
      <c r="F662" s="6" t="str">
        <f>VLOOKUP($D662,[1]Ingredients!$1:$99993,3,FALSE)</f>
        <v>Fragrance Component</v>
      </c>
      <c r="G662" s="8" t="str">
        <f>VLOOKUP($D662,[1]Ingredients!$1:$99993,4,FALSE)</f>
        <v xml:space="preserve">- - - - - 7 - - - - - - -     - -  - FRA  </v>
      </c>
    </row>
    <row r="663" spans="1:7" x14ac:dyDescent="0.25">
      <c r="A663" s="9">
        <v>30720990</v>
      </c>
      <c r="B663" s="6" t="str">
        <f>VLOOKUP($A663,'[1]List of Products'!$1:$100002,2,FALSE)</f>
        <v>V-Air Solid</v>
      </c>
      <c r="C663" s="6" t="str">
        <f>VLOOKUP($A663,'[1]List of Products'!$1:$100002,3,FALSE)</f>
        <v>Citrus Mango</v>
      </c>
      <c r="D663" s="7" t="s">
        <v>21</v>
      </c>
      <c r="E663" s="6" t="str">
        <f>VLOOKUP($D663,[1]Ingredients!$1:$99993,2,FALSE)</f>
        <v>Geraniol</v>
      </c>
      <c r="F663" s="6" t="str">
        <f>VLOOKUP($D663,[1]Ingredients!$1:$99993,3,FALSE)</f>
        <v>Fragrance Component</v>
      </c>
      <c r="G663" s="8" t="str">
        <f>VLOOKUP($D663,[1]Ingredients!$1:$99993,4,FALSE)</f>
        <v xml:space="preserve">- - - - - 7 - - - - - - -     - -  - FRA  </v>
      </c>
    </row>
    <row r="664" spans="1:7" x14ac:dyDescent="0.25">
      <c r="A664" s="9">
        <v>30720990</v>
      </c>
      <c r="B664" s="6" t="str">
        <f>VLOOKUP($A664,'[1]List of Products'!$1:$100002,2,FALSE)</f>
        <v>V-Air Solid</v>
      </c>
      <c r="C664" s="6" t="str">
        <f>VLOOKUP($A664,'[1]List of Products'!$1:$100002,3,FALSE)</f>
        <v>Citrus Mango</v>
      </c>
      <c r="D664" s="7" t="s">
        <v>25</v>
      </c>
      <c r="E664" s="6" t="str">
        <f>VLOOKUP($D664,[1]Ingredients!$1:$99993,2,FALSE)</f>
        <v>Benzyl Salicylate</v>
      </c>
      <c r="F664" s="6" t="str">
        <f>VLOOKUP($D664,[1]Ingredients!$1:$99993,3,FALSE)</f>
        <v>Fragrance Component</v>
      </c>
      <c r="G664" s="8" t="str">
        <f>VLOOKUP($D664,[1]Ingredients!$1:$99993,4,FALSE)</f>
        <v xml:space="preserve">- - - - - 7 - - - - - - -     - -  - FRA  </v>
      </c>
    </row>
    <row r="665" spans="1:7" x14ac:dyDescent="0.25">
      <c r="A665" s="9">
        <v>30720990</v>
      </c>
      <c r="B665" s="6" t="str">
        <f>VLOOKUP($A665,'[1]List of Products'!$1:$100002,2,FALSE)</f>
        <v>V-Air Solid</v>
      </c>
      <c r="C665" s="6" t="str">
        <f>VLOOKUP($A665,'[1]List of Products'!$1:$100002,3,FALSE)</f>
        <v>Citrus Mango</v>
      </c>
      <c r="D665" s="7" t="s">
        <v>28</v>
      </c>
      <c r="E665" s="6" t="str">
        <f>VLOOKUP($D665,[1]Ingredients!$1:$99993,2,FALSE)</f>
        <v>Butylated hydroxytoluene</v>
      </c>
      <c r="F665" s="6" t="str">
        <f>VLOOKUP($D665,[1]Ingredients!$1:$99993,3,FALSE)</f>
        <v>Stabilizer</v>
      </c>
      <c r="G665" s="8" t="str">
        <f>VLOOKUP($D665,[1]Ingredients!$1:$99993,4,FALSE)</f>
        <v xml:space="preserve">- - - - - 7 - 9 - - - - -     - -  - -  </v>
      </c>
    </row>
    <row r="666" spans="1:7" x14ac:dyDescent="0.25">
      <c r="A666" s="5" t="s">
        <v>156</v>
      </c>
      <c r="B666" s="6" t="str">
        <f>VLOOKUP($A666,'[1]List of Products'!$1:$100002,2,FALSE)</f>
        <v>Mini P-Screen</v>
      </c>
      <c r="C666" s="6" t="str">
        <f>VLOOKUP($A666,'[1]List of Products'!$1:$100002,3,FALSE)</f>
        <v>Sea Salt &amp; Bamboo</v>
      </c>
      <c r="D666" s="7" t="s">
        <v>99</v>
      </c>
      <c r="E666" s="6" t="str">
        <f>VLOOKUP($D666,[1]Ingredients!$1:$99993,2,FALSE)</f>
        <v>acetic acid ethenyl ester polymer with ethene</v>
      </c>
      <c r="F666" s="6" t="str">
        <f>VLOOKUP($D666,[1]Ingredients!$1:$99993,3,FALSE)</f>
        <v>Other</v>
      </c>
      <c r="G666" s="8" t="str">
        <f>VLOOKUP($D666,[1]Ingredients!$1:$99993,4,FALSE)</f>
        <v xml:space="preserve">- - - - - 7 - - - - - - -     - -  - -  </v>
      </c>
    </row>
    <row r="667" spans="1:7" x14ac:dyDescent="0.25">
      <c r="A667" s="5" t="s">
        <v>156</v>
      </c>
      <c r="B667" s="6" t="str">
        <f>VLOOKUP($A667,'[1]List of Products'!$1:$100002,2,FALSE)</f>
        <v>Mini P-Screen</v>
      </c>
      <c r="C667" s="6" t="str">
        <f>VLOOKUP($A667,'[1]List of Products'!$1:$100002,3,FALSE)</f>
        <v>Sea Salt &amp; Bamboo</v>
      </c>
      <c r="D667" s="7" t="s">
        <v>139</v>
      </c>
      <c r="E667" s="6" t="str">
        <f>VLOOKUP($D667,[1]Ingredients!$1:$99993,2,FALSE)</f>
        <v>Polypropylene (PP)</v>
      </c>
      <c r="F667" s="6" t="str">
        <f>VLOOKUP($D667,[1]Ingredients!$1:$99993,3,FALSE)</f>
        <v>Other</v>
      </c>
      <c r="G667" s="8" t="str">
        <f>VLOOKUP($D667,[1]Ingredients!$1:$99993,4,FALSE)</f>
        <v xml:space="preserve">- - - - - 7 - 9 - - - - -     - -  - -  </v>
      </c>
    </row>
    <row r="668" spans="1:7" x14ac:dyDescent="0.25">
      <c r="A668" s="5" t="s">
        <v>156</v>
      </c>
      <c r="B668" s="6" t="str">
        <f>VLOOKUP($A668,'[1]List of Products'!$1:$100002,2,FALSE)</f>
        <v>Mini P-Screen</v>
      </c>
      <c r="C668" s="6" t="str">
        <f>VLOOKUP($A668,'[1]List of Products'!$1:$100002,3,FALSE)</f>
        <v>Sea Salt &amp; Bamboo</v>
      </c>
      <c r="D668" s="7" t="s">
        <v>18</v>
      </c>
      <c r="E668" s="6" t="str">
        <f>VLOOKUP($D668,[1]Ingredients!$1:$99993,2,FALSE)</f>
        <v>citrus limon l. burm. f. peel oil</v>
      </c>
      <c r="F668" s="6" t="str">
        <f>VLOOKUP($D668,[1]Ingredients!$1:$99993,3,FALSE)</f>
        <v>Fragrance Component</v>
      </c>
      <c r="G668" s="8" t="str">
        <f>VLOOKUP($D668,[1]Ingredients!$1:$99993,4,FALSE)</f>
        <v xml:space="preserve">- - - - - 7 - - - - - - -     - -  - -  </v>
      </c>
    </row>
    <row r="669" spans="1:7" x14ac:dyDescent="0.25">
      <c r="A669" s="5" t="s">
        <v>156</v>
      </c>
      <c r="B669" s="6" t="str">
        <f>VLOOKUP($A669,'[1]List of Products'!$1:$100002,2,FALSE)</f>
        <v>Mini P-Screen</v>
      </c>
      <c r="C669" s="6" t="str">
        <f>VLOOKUP($A669,'[1]List of Products'!$1:$100002,3,FALSE)</f>
        <v>Sea Salt &amp; Bamboo</v>
      </c>
      <c r="D669" s="7" t="s">
        <v>85</v>
      </c>
      <c r="E669" s="6" t="str">
        <f>VLOOKUP($D669,[1]Ingredients!$1:$99993,2,FALSE)</f>
        <v>alpha-Pinene</v>
      </c>
      <c r="F669" s="6" t="str">
        <f>VLOOKUP($D669,[1]Ingredients!$1:$99993,3,FALSE)</f>
        <v>Fragrance Component</v>
      </c>
      <c r="G669" s="8" t="str">
        <f>VLOOKUP($D669,[1]Ingredients!$1:$99993,4,FALSE)</f>
        <v xml:space="preserve">- - - - - 7 - - - - - - -     - -  - -  </v>
      </c>
    </row>
    <row r="670" spans="1:7" x14ac:dyDescent="0.25">
      <c r="A670" s="5" t="s">
        <v>156</v>
      </c>
      <c r="B670" s="6" t="str">
        <f>VLOOKUP($A670,'[1]List of Products'!$1:$100002,2,FALSE)</f>
        <v>Mini P-Screen</v>
      </c>
      <c r="C670" s="6" t="str">
        <f>VLOOKUP($A670,'[1]List of Products'!$1:$100002,3,FALSE)</f>
        <v>Sea Salt &amp; Bamboo</v>
      </c>
      <c r="D670" s="7" t="s">
        <v>28</v>
      </c>
      <c r="E670" s="6" t="str">
        <f>VLOOKUP($D670,[1]Ingredients!$1:$99993,2,FALSE)</f>
        <v>Butylated hydroxytoluene</v>
      </c>
      <c r="F670" s="6" t="str">
        <f>VLOOKUP($D670,[1]Ingredients!$1:$99993,3,FALSE)</f>
        <v>Stabilizer</v>
      </c>
      <c r="G670" s="8" t="str">
        <f>VLOOKUP($D670,[1]Ingredients!$1:$99993,4,FALSE)</f>
        <v xml:space="preserve">- - - - - 7 - 9 - - - - -     - -  - -  </v>
      </c>
    </row>
    <row r="671" spans="1:7" x14ac:dyDescent="0.25">
      <c r="A671" s="5" t="s">
        <v>156</v>
      </c>
      <c r="B671" s="6" t="str">
        <f>VLOOKUP($A671,'[1]List of Products'!$1:$100002,2,FALSE)</f>
        <v>Mini P-Screen</v>
      </c>
      <c r="C671" s="6" t="str">
        <f>VLOOKUP($A671,'[1]List of Products'!$1:$100002,3,FALSE)</f>
        <v>Sea Salt &amp; Bamboo</v>
      </c>
      <c r="D671" s="7" t="s">
        <v>95</v>
      </c>
      <c r="E671" s="6" t="str">
        <f>VLOOKUP($D671,[1]Ingredients!$1:$99993,2,FALSE)</f>
        <v>Limonene</v>
      </c>
      <c r="F671" s="6" t="str">
        <f>VLOOKUP($D671,[1]Ingredients!$1:$99993,3,FALSE)</f>
        <v>Fragrance Component</v>
      </c>
      <c r="G671" s="8" t="str">
        <f>VLOOKUP($D671,[1]Ingredients!$1:$99993,4,FALSE)</f>
        <v xml:space="preserve">- - 4 - - 7 - 9 - - - - -     - -  - -  </v>
      </c>
    </row>
    <row r="672" spans="1:7" x14ac:dyDescent="0.25">
      <c r="A672" s="5" t="s">
        <v>156</v>
      </c>
      <c r="B672" s="6" t="str">
        <f>VLOOKUP($A672,'[1]List of Products'!$1:$100002,2,FALSE)</f>
        <v>Mini P-Screen</v>
      </c>
      <c r="C672" s="6" t="str">
        <f>VLOOKUP($A672,'[1]List of Products'!$1:$100002,3,FALSE)</f>
        <v>Sea Salt &amp; Bamboo</v>
      </c>
      <c r="D672" s="7" t="s">
        <v>66</v>
      </c>
      <c r="E672" s="6" t="str">
        <f>VLOOKUP($D672,[1]Ingredients!$1:$99993,2,FALSE)</f>
        <v>Hexyl cinnamic aldehyde</v>
      </c>
      <c r="F672" s="6" t="str">
        <f>VLOOKUP($D672,[1]Ingredients!$1:$99993,3,FALSE)</f>
        <v>Fragrance Component</v>
      </c>
      <c r="G672" s="8" t="str">
        <f>VLOOKUP($D672,[1]Ingredients!$1:$99993,4,FALSE)</f>
        <v xml:space="preserve">- - - - - 7 - - - - - - -     - -  - FRA  </v>
      </c>
    </row>
    <row r="673" spans="1:7" x14ac:dyDescent="0.25">
      <c r="A673" s="5" t="s">
        <v>156</v>
      </c>
      <c r="B673" s="6" t="str">
        <f>VLOOKUP($A673,'[1]List of Products'!$1:$100002,2,FALSE)</f>
        <v>Mini P-Screen</v>
      </c>
      <c r="C673" s="6" t="str">
        <f>VLOOKUP($A673,'[1]List of Products'!$1:$100002,3,FALSE)</f>
        <v>Sea Salt &amp; Bamboo</v>
      </c>
      <c r="D673" s="7" t="s">
        <v>55</v>
      </c>
      <c r="E673" s="6" t="str">
        <f>VLOOKUP($D673,[1]Ingredients!$1:$99993,2,FALSE)</f>
        <v>p-Lysmeral</v>
      </c>
      <c r="F673" s="6" t="str">
        <f>VLOOKUP($D673,[1]Ingredients!$1:$99993,3,FALSE)</f>
        <v>Fragrance Component</v>
      </c>
      <c r="G673" s="8" t="str">
        <f>VLOOKUP($D673,[1]Ingredients!$1:$99993,4,FALSE)</f>
        <v xml:space="preserve">- - - - 6 7 - - - - - - -     - -  - FRA  </v>
      </c>
    </row>
    <row r="674" spans="1:7" x14ac:dyDescent="0.25">
      <c r="A674" s="5" t="s">
        <v>156</v>
      </c>
      <c r="B674" s="6" t="str">
        <f>VLOOKUP($A674,'[1]List of Products'!$1:$100002,2,FALSE)</f>
        <v>Mini P-Screen</v>
      </c>
      <c r="C674" s="6" t="str">
        <f>VLOOKUP($A674,'[1]List of Products'!$1:$100002,3,FALSE)</f>
        <v>Sea Salt &amp; Bamboo</v>
      </c>
      <c r="D674" s="7" t="s">
        <v>22</v>
      </c>
      <c r="E674" s="6" t="str">
        <f>VLOOKUP($D674,[1]Ingredients!$1:$99993,2,FALSE)</f>
        <v>Citronellol</v>
      </c>
      <c r="F674" s="6" t="str">
        <f>VLOOKUP($D674,[1]Ingredients!$1:$99993,3,FALSE)</f>
        <v>Fragrance Component</v>
      </c>
      <c r="G674" s="8" t="str">
        <f>VLOOKUP($D674,[1]Ingredients!$1:$99993,4,FALSE)</f>
        <v xml:space="preserve">- - - - - 7 - - - - - - -     - -  - FRA  </v>
      </c>
    </row>
    <row r="675" spans="1:7" x14ac:dyDescent="0.25">
      <c r="A675" s="5" t="s">
        <v>156</v>
      </c>
      <c r="B675" s="6" t="str">
        <f>VLOOKUP($A675,'[1]List of Products'!$1:$100002,2,FALSE)</f>
        <v>Mini P-Screen</v>
      </c>
      <c r="C675" s="6" t="str">
        <f>VLOOKUP($A675,'[1]List of Products'!$1:$100002,3,FALSE)</f>
        <v>Sea Salt &amp; Bamboo</v>
      </c>
      <c r="D675" s="7" t="s">
        <v>16</v>
      </c>
      <c r="E675" s="6" t="str">
        <f>VLOOKUP($D675,[1]Ingredients!$1:$99993,2,FALSE)</f>
        <v>Linalol</v>
      </c>
      <c r="F675" s="6" t="str">
        <f>VLOOKUP($D675,[1]Ingredients!$1:$99993,3,FALSE)</f>
        <v>Fragrance Component</v>
      </c>
      <c r="G675" s="8" t="str">
        <f>VLOOKUP($D675,[1]Ingredients!$1:$99993,4,FALSE)</f>
        <v xml:space="preserve">- - - - - 7 - - - - - - -     - -  - FRA  </v>
      </c>
    </row>
    <row r="676" spans="1:7" x14ac:dyDescent="0.25">
      <c r="A676" s="5" t="s">
        <v>156</v>
      </c>
      <c r="B676" s="6" t="str">
        <f>VLOOKUP($A676,'[1]List of Products'!$1:$100002,2,FALSE)</f>
        <v>Mini P-Screen</v>
      </c>
      <c r="C676" s="6" t="str">
        <f>VLOOKUP($A676,'[1]List of Products'!$1:$100002,3,FALSE)</f>
        <v>Sea Salt &amp; Bamboo</v>
      </c>
      <c r="D676" s="7" t="s">
        <v>58</v>
      </c>
      <c r="E676" s="6" t="str">
        <f>VLOOKUP($D676,[1]Ingredients!$1:$99993,2,FALSE)</f>
        <v>Benzyl Benzoate</v>
      </c>
      <c r="F676" s="6" t="str">
        <f>VLOOKUP($D676,[1]Ingredients!$1:$99993,3,FALSE)</f>
        <v>Solvent</v>
      </c>
      <c r="G676" s="8" t="str">
        <f>VLOOKUP($D676,[1]Ingredients!$1:$99993,4,FALSE)</f>
        <v xml:space="preserve">- 2 - - - 7 - - - - - - -     - -  - FRA  </v>
      </c>
    </row>
    <row r="677" spans="1:7" x14ac:dyDescent="0.25">
      <c r="A677" s="5" t="s">
        <v>156</v>
      </c>
      <c r="B677" s="6" t="str">
        <f>VLOOKUP($A677,'[1]List of Products'!$1:$100002,2,FALSE)</f>
        <v>Mini P-Screen</v>
      </c>
      <c r="C677" s="6" t="str">
        <f>VLOOKUP($A677,'[1]List of Products'!$1:$100002,3,FALSE)</f>
        <v>Sea Salt &amp; Bamboo</v>
      </c>
      <c r="D677" s="7" t="s">
        <v>25</v>
      </c>
      <c r="E677" s="6" t="str">
        <f>VLOOKUP($D677,[1]Ingredients!$1:$99993,2,FALSE)</f>
        <v>Benzyl Salicylate</v>
      </c>
      <c r="F677" s="6" t="str">
        <f>VLOOKUP($D677,[1]Ingredients!$1:$99993,3,FALSE)</f>
        <v>Fragrance Component</v>
      </c>
      <c r="G677" s="8" t="str">
        <f>VLOOKUP($D677,[1]Ingredients!$1:$99993,4,FALSE)</f>
        <v xml:space="preserve">- - - - - 7 - - - - - - -     - -  - FRA  </v>
      </c>
    </row>
    <row r="678" spans="1:7" x14ac:dyDescent="0.25">
      <c r="A678" s="5" t="s">
        <v>156</v>
      </c>
      <c r="B678" s="6" t="str">
        <f>VLOOKUP($A678,'[1]List of Products'!$1:$100002,2,FALSE)</f>
        <v>Mini P-Screen</v>
      </c>
      <c r="C678" s="6" t="str">
        <f>VLOOKUP($A678,'[1]List of Products'!$1:$100002,3,FALSE)</f>
        <v>Sea Salt &amp; Bamboo</v>
      </c>
      <c r="D678" s="7" t="s">
        <v>87</v>
      </c>
      <c r="E678" s="6" t="str">
        <f>VLOOKUP($D678,[1]Ingredients!$1:$99993,2,FALSE)</f>
        <v>Eugenol</v>
      </c>
      <c r="F678" s="6" t="str">
        <f>VLOOKUP($D678,[1]Ingredients!$1:$99993,3,FALSE)</f>
        <v>Fragrance Component</v>
      </c>
      <c r="G678" s="8" t="str">
        <f>VLOOKUP($D678,[1]Ingredients!$1:$99993,4,FALSE)</f>
        <v xml:space="preserve">- - - - - 7 - 9 - - - - -     - -  - FRA  </v>
      </c>
    </row>
    <row r="679" spans="1:7" x14ac:dyDescent="0.25">
      <c r="A679" s="5" t="s">
        <v>157</v>
      </c>
      <c r="B679" s="6" t="str">
        <f>VLOOKUP($A679,'[1]List of Products'!$1:$100002,2,FALSE)</f>
        <v>Mini P-Screen</v>
      </c>
      <c r="C679" s="6" t="str">
        <f>VLOOKUP($A679,'[1]List of Products'!$1:$100002,3,FALSE)</f>
        <v>Sea Salt &amp; Bamboo</v>
      </c>
      <c r="D679" s="7" t="s">
        <v>99</v>
      </c>
      <c r="E679" s="6" t="str">
        <f>VLOOKUP($D679,[1]Ingredients!$1:$99993,2,FALSE)</f>
        <v>acetic acid ethenyl ester polymer with ethene</v>
      </c>
      <c r="F679" s="6" t="str">
        <f>VLOOKUP($D679,[1]Ingredients!$1:$99993,3,FALSE)</f>
        <v>Other</v>
      </c>
      <c r="G679" s="8" t="str">
        <f>VLOOKUP($D679,[1]Ingredients!$1:$99993,4,FALSE)</f>
        <v xml:space="preserve">- - - - - 7 - - - - - - -     - -  - -  </v>
      </c>
    </row>
    <row r="680" spans="1:7" x14ac:dyDescent="0.25">
      <c r="A680" s="5" t="s">
        <v>157</v>
      </c>
      <c r="B680" s="6" t="str">
        <f>VLOOKUP($A680,'[1]List of Products'!$1:$100002,2,FALSE)</f>
        <v>Mini P-Screen</v>
      </c>
      <c r="C680" s="6" t="str">
        <f>VLOOKUP($A680,'[1]List of Products'!$1:$100002,3,FALSE)</f>
        <v>Sea Salt &amp; Bamboo</v>
      </c>
      <c r="D680" s="7" t="s">
        <v>139</v>
      </c>
      <c r="E680" s="6" t="str">
        <f>VLOOKUP($D680,[1]Ingredients!$1:$99993,2,FALSE)</f>
        <v>Polypropylene (PP)</v>
      </c>
      <c r="F680" s="6" t="str">
        <f>VLOOKUP($D680,[1]Ingredients!$1:$99993,3,FALSE)</f>
        <v>Other</v>
      </c>
      <c r="G680" s="8" t="str">
        <f>VLOOKUP($D680,[1]Ingredients!$1:$99993,4,FALSE)</f>
        <v xml:space="preserve">- - - - - 7 - 9 - - - - -     - -  - -  </v>
      </c>
    </row>
    <row r="681" spans="1:7" x14ac:dyDescent="0.25">
      <c r="A681" s="5" t="s">
        <v>157</v>
      </c>
      <c r="B681" s="6" t="str">
        <f>VLOOKUP($A681,'[1]List of Products'!$1:$100002,2,FALSE)</f>
        <v>Mini P-Screen</v>
      </c>
      <c r="C681" s="6" t="str">
        <f>VLOOKUP($A681,'[1]List of Products'!$1:$100002,3,FALSE)</f>
        <v>Sea Salt &amp; Bamboo</v>
      </c>
      <c r="D681" s="7" t="s">
        <v>18</v>
      </c>
      <c r="E681" s="6" t="str">
        <f>VLOOKUP($D681,[1]Ingredients!$1:$99993,2,FALSE)</f>
        <v>citrus limon l. burm. f. peel oil</v>
      </c>
      <c r="F681" s="6" t="str">
        <f>VLOOKUP($D681,[1]Ingredients!$1:$99993,3,FALSE)</f>
        <v>Fragrance Component</v>
      </c>
      <c r="G681" s="8" t="str">
        <f>VLOOKUP($D681,[1]Ingredients!$1:$99993,4,FALSE)</f>
        <v xml:space="preserve">- - - - - 7 - - - - - - -     - -  - -  </v>
      </c>
    </row>
    <row r="682" spans="1:7" x14ac:dyDescent="0.25">
      <c r="A682" s="5" t="s">
        <v>157</v>
      </c>
      <c r="B682" s="6" t="str">
        <f>VLOOKUP($A682,'[1]List of Products'!$1:$100002,2,FALSE)</f>
        <v>Mini P-Screen</v>
      </c>
      <c r="C682" s="6" t="str">
        <f>VLOOKUP($A682,'[1]List of Products'!$1:$100002,3,FALSE)</f>
        <v>Sea Salt &amp; Bamboo</v>
      </c>
      <c r="D682" s="7" t="s">
        <v>85</v>
      </c>
      <c r="E682" s="6" t="str">
        <f>VLOOKUP($D682,[1]Ingredients!$1:$99993,2,FALSE)</f>
        <v>alpha-Pinene</v>
      </c>
      <c r="F682" s="6" t="str">
        <f>VLOOKUP($D682,[1]Ingredients!$1:$99993,3,FALSE)</f>
        <v>Fragrance Component</v>
      </c>
      <c r="G682" s="8" t="str">
        <f>VLOOKUP($D682,[1]Ingredients!$1:$99993,4,FALSE)</f>
        <v xml:space="preserve">- - - - - 7 - - - - - - -     - -  - -  </v>
      </c>
    </row>
    <row r="683" spans="1:7" x14ac:dyDescent="0.25">
      <c r="A683" s="5" t="s">
        <v>157</v>
      </c>
      <c r="B683" s="6" t="str">
        <f>VLOOKUP($A683,'[1]List of Products'!$1:$100002,2,FALSE)</f>
        <v>Mini P-Screen</v>
      </c>
      <c r="C683" s="6" t="str">
        <f>VLOOKUP($A683,'[1]List of Products'!$1:$100002,3,FALSE)</f>
        <v>Sea Salt &amp; Bamboo</v>
      </c>
      <c r="D683" s="7" t="s">
        <v>28</v>
      </c>
      <c r="E683" s="6" t="str">
        <f>VLOOKUP($D683,[1]Ingredients!$1:$99993,2,FALSE)</f>
        <v>Butylated hydroxytoluene</v>
      </c>
      <c r="F683" s="6" t="str">
        <f>VLOOKUP($D683,[1]Ingredients!$1:$99993,3,FALSE)</f>
        <v>Stabilizer</v>
      </c>
      <c r="G683" s="8" t="str">
        <f>VLOOKUP($D683,[1]Ingredients!$1:$99993,4,FALSE)</f>
        <v xml:space="preserve">- - - - - 7 - 9 - - - - -     - -  - -  </v>
      </c>
    </row>
    <row r="684" spans="1:7" x14ac:dyDescent="0.25">
      <c r="A684" s="5" t="s">
        <v>157</v>
      </c>
      <c r="B684" s="6" t="str">
        <f>VLOOKUP($A684,'[1]List of Products'!$1:$100002,2,FALSE)</f>
        <v>Mini P-Screen</v>
      </c>
      <c r="C684" s="6" t="str">
        <f>VLOOKUP($A684,'[1]List of Products'!$1:$100002,3,FALSE)</f>
        <v>Sea Salt &amp; Bamboo</v>
      </c>
      <c r="D684" s="7" t="s">
        <v>95</v>
      </c>
      <c r="E684" s="6" t="str">
        <f>VLOOKUP($D684,[1]Ingredients!$1:$99993,2,FALSE)</f>
        <v>Limonene</v>
      </c>
      <c r="F684" s="6" t="str">
        <f>VLOOKUP($D684,[1]Ingredients!$1:$99993,3,FALSE)</f>
        <v>Fragrance Component</v>
      </c>
      <c r="G684" s="8" t="str">
        <f>VLOOKUP($D684,[1]Ingredients!$1:$99993,4,FALSE)</f>
        <v xml:space="preserve">- - 4 - - 7 - 9 - - - - -     - -  - -  </v>
      </c>
    </row>
    <row r="685" spans="1:7" x14ac:dyDescent="0.25">
      <c r="A685" s="5" t="s">
        <v>157</v>
      </c>
      <c r="B685" s="6" t="str">
        <f>VLOOKUP($A685,'[1]List of Products'!$1:$100002,2,FALSE)</f>
        <v>Mini P-Screen</v>
      </c>
      <c r="C685" s="6" t="str">
        <f>VLOOKUP($A685,'[1]List of Products'!$1:$100002,3,FALSE)</f>
        <v>Sea Salt &amp; Bamboo</v>
      </c>
      <c r="D685" s="7" t="s">
        <v>66</v>
      </c>
      <c r="E685" s="6" t="str">
        <f>VLOOKUP($D685,[1]Ingredients!$1:$99993,2,FALSE)</f>
        <v>Hexyl cinnamic aldehyde</v>
      </c>
      <c r="F685" s="6" t="str">
        <f>VLOOKUP($D685,[1]Ingredients!$1:$99993,3,FALSE)</f>
        <v>Fragrance Component</v>
      </c>
      <c r="G685" s="8" t="str">
        <f>VLOOKUP($D685,[1]Ingredients!$1:$99993,4,FALSE)</f>
        <v xml:space="preserve">- - - - - 7 - - - - - - -     - -  - FRA  </v>
      </c>
    </row>
    <row r="686" spans="1:7" x14ac:dyDescent="0.25">
      <c r="A686" s="5" t="s">
        <v>157</v>
      </c>
      <c r="B686" s="6" t="str">
        <f>VLOOKUP($A686,'[1]List of Products'!$1:$100002,2,FALSE)</f>
        <v>Mini P-Screen</v>
      </c>
      <c r="C686" s="6" t="str">
        <f>VLOOKUP($A686,'[1]List of Products'!$1:$100002,3,FALSE)</f>
        <v>Sea Salt &amp; Bamboo</v>
      </c>
      <c r="D686" s="7" t="s">
        <v>55</v>
      </c>
      <c r="E686" s="6" t="str">
        <f>VLOOKUP($D686,[1]Ingredients!$1:$99993,2,FALSE)</f>
        <v>p-Lysmeral</v>
      </c>
      <c r="F686" s="6" t="str">
        <f>VLOOKUP($D686,[1]Ingredients!$1:$99993,3,FALSE)</f>
        <v>Fragrance Component</v>
      </c>
      <c r="G686" s="8" t="str">
        <f>VLOOKUP($D686,[1]Ingredients!$1:$99993,4,FALSE)</f>
        <v xml:space="preserve">- - - - 6 7 - - - - - - -     - -  - FRA  </v>
      </c>
    </row>
    <row r="687" spans="1:7" x14ac:dyDescent="0.25">
      <c r="A687" s="5" t="s">
        <v>157</v>
      </c>
      <c r="B687" s="6" t="str">
        <f>VLOOKUP($A687,'[1]List of Products'!$1:$100002,2,FALSE)</f>
        <v>Mini P-Screen</v>
      </c>
      <c r="C687" s="6" t="str">
        <f>VLOOKUP($A687,'[1]List of Products'!$1:$100002,3,FALSE)</f>
        <v>Sea Salt &amp; Bamboo</v>
      </c>
      <c r="D687" s="7" t="s">
        <v>22</v>
      </c>
      <c r="E687" s="6" t="str">
        <f>VLOOKUP($D687,[1]Ingredients!$1:$99993,2,FALSE)</f>
        <v>Citronellol</v>
      </c>
      <c r="F687" s="6" t="str">
        <f>VLOOKUP($D687,[1]Ingredients!$1:$99993,3,FALSE)</f>
        <v>Fragrance Component</v>
      </c>
      <c r="G687" s="8" t="str">
        <f>VLOOKUP($D687,[1]Ingredients!$1:$99993,4,FALSE)</f>
        <v xml:space="preserve">- - - - - 7 - - - - - - -     - -  - FRA  </v>
      </c>
    </row>
    <row r="688" spans="1:7" x14ac:dyDescent="0.25">
      <c r="A688" s="5" t="s">
        <v>157</v>
      </c>
      <c r="B688" s="6" t="str">
        <f>VLOOKUP($A688,'[1]List of Products'!$1:$100002,2,FALSE)</f>
        <v>Mini P-Screen</v>
      </c>
      <c r="C688" s="6" t="str">
        <f>VLOOKUP($A688,'[1]List of Products'!$1:$100002,3,FALSE)</f>
        <v>Sea Salt &amp; Bamboo</v>
      </c>
      <c r="D688" s="7" t="s">
        <v>16</v>
      </c>
      <c r="E688" s="6" t="str">
        <f>VLOOKUP($D688,[1]Ingredients!$1:$99993,2,FALSE)</f>
        <v>Linalol</v>
      </c>
      <c r="F688" s="6" t="str">
        <f>VLOOKUP($D688,[1]Ingredients!$1:$99993,3,FALSE)</f>
        <v>Fragrance Component</v>
      </c>
      <c r="G688" s="8" t="str">
        <f>VLOOKUP($D688,[1]Ingredients!$1:$99993,4,FALSE)</f>
        <v xml:space="preserve">- - - - - 7 - - - - - - -     - -  - FRA  </v>
      </c>
    </row>
    <row r="689" spans="1:7" x14ac:dyDescent="0.25">
      <c r="A689" s="5" t="s">
        <v>157</v>
      </c>
      <c r="B689" s="6" t="str">
        <f>VLOOKUP($A689,'[1]List of Products'!$1:$100002,2,FALSE)</f>
        <v>Mini P-Screen</v>
      </c>
      <c r="C689" s="6" t="str">
        <f>VLOOKUP($A689,'[1]List of Products'!$1:$100002,3,FALSE)</f>
        <v>Sea Salt &amp; Bamboo</v>
      </c>
      <c r="D689" s="7" t="s">
        <v>58</v>
      </c>
      <c r="E689" s="6" t="str">
        <f>VLOOKUP($D689,[1]Ingredients!$1:$99993,2,FALSE)</f>
        <v>Benzyl Benzoate</v>
      </c>
      <c r="F689" s="6" t="str">
        <f>VLOOKUP($D689,[1]Ingredients!$1:$99993,3,FALSE)</f>
        <v>Solvent</v>
      </c>
      <c r="G689" s="8" t="str">
        <f>VLOOKUP($D689,[1]Ingredients!$1:$99993,4,FALSE)</f>
        <v xml:space="preserve">- 2 - - - 7 - - - - - - -     - -  - FRA  </v>
      </c>
    </row>
    <row r="690" spans="1:7" x14ac:dyDescent="0.25">
      <c r="A690" s="5" t="s">
        <v>157</v>
      </c>
      <c r="B690" s="6" t="str">
        <f>VLOOKUP($A690,'[1]List of Products'!$1:$100002,2,FALSE)</f>
        <v>Mini P-Screen</v>
      </c>
      <c r="C690" s="6" t="str">
        <f>VLOOKUP($A690,'[1]List of Products'!$1:$100002,3,FALSE)</f>
        <v>Sea Salt &amp; Bamboo</v>
      </c>
      <c r="D690" s="7" t="s">
        <v>25</v>
      </c>
      <c r="E690" s="6" t="str">
        <f>VLOOKUP($D690,[1]Ingredients!$1:$99993,2,FALSE)</f>
        <v>Benzyl Salicylate</v>
      </c>
      <c r="F690" s="6" t="str">
        <f>VLOOKUP($D690,[1]Ingredients!$1:$99993,3,FALSE)</f>
        <v>Fragrance Component</v>
      </c>
      <c r="G690" s="8" t="str">
        <f>VLOOKUP($D690,[1]Ingredients!$1:$99993,4,FALSE)</f>
        <v xml:space="preserve">- - - - - 7 - - - - - - -     - -  - FRA  </v>
      </c>
    </row>
    <row r="691" spans="1:7" x14ac:dyDescent="0.25">
      <c r="A691" s="5" t="s">
        <v>157</v>
      </c>
      <c r="B691" s="6" t="str">
        <f>VLOOKUP($A691,'[1]List of Products'!$1:$100002,2,FALSE)</f>
        <v>Mini P-Screen</v>
      </c>
      <c r="C691" s="6" t="str">
        <f>VLOOKUP($A691,'[1]List of Products'!$1:$100002,3,FALSE)</f>
        <v>Sea Salt &amp; Bamboo</v>
      </c>
      <c r="D691" s="7" t="s">
        <v>87</v>
      </c>
      <c r="E691" s="6" t="str">
        <f>VLOOKUP($D691,[1]Ingredients!$1:$99993,2,FALSE)</f>
        <v>Eugenol</v>
      </c>
      <c r="F691" s="6" t="str">
        <f>VLOOKUP($D691,[1]Ingredients!$1:$99993,3,FALSE)</f>
        <v>Fragrance Component</v>
      </c>
      <c r="G691" s="8" t="str">
        <f>VLOOKUP($D691,[1]Ingredients!$1:$99993,4,FALSE)</f>
        <v xml:space="preserve">- - - - - 7 - 9 - - - - -     - -  - FRA  </v>
      </c>
    </row>
    <row r="692" spans="1:7" x14ac:dyDescent="0.25">
      <c r="A692" s="5" t="s">
        <v>158</v>
      </c>
      <c r="B692" s="6" t="str">
        <f>VLOOKUP($A692,'[1]List of Products'!$1:$100002,2,FALSE)</f>
        <v>Mini P-Screen</v>
      </c>
      <c r="C692" s="6" t="str">
        <f>VLOOKUP($A692,'[1]List of Products'!$1:$100002,3,FALSE)</f>
        <v>Sea Salt &amp; Bamboo</v>
      </c>
      <c r="D692" s="7" t="s">
        <v>99</v>
      </c>
      <c r="E692" s="6" t="str">
        <f>VLOOKUP($D692,[1]Ingredients!$1:$99993,2,FALSE)</f>
        <v>acetic acid ethenyl ester polymer with ethene</v>
      </c>
      <c r="F692" s="6" t="str">
        <f>VLOOKUP($D692,[1]Ingredients!$1:$99993,3,FALSE)</f>
        <v>Other</v>
      </c>
      <c r="G692" s="8" t="str">
        <f>VLOOKUP($D692,[1]Ingredients!$1:$99993,4,FALSE)</f>
        <v xml:space="preserve">- - - - - 7 - - - - - - -     - -  - -  </v>
      </c>
    </row>
    <row r="693" spans="1:7" x14ac:dyDescent="0.25">
      <c r="A693" s="5" t="s">
        <v>158</v>
      </c>
      <c r="B693" s="6" t="str">
        <f>VLOOKUP($A693,'[1]List of Products'!$1:$100002,2,FALSE)</f>
        <v>Mini P-Screen</v>
      </c>
      <c r="C693" s="6" t="str">
        <f>VLOOKUP($A693,'[1]List of Products'!$1:$100002,3,FALSE)</f>
        <v>Sea Salt &amp; Bamboo</v>
      </c>
      <c r="D693" s="7" t="s">
        <v>139</v>
      </c>
      <c r="E693" s="6" t="str">
        <f>VLOOKUP($D693,[1]Ingredients!$1:$99993,2,FALSE)</f>
        <v>Polypropylene (PP)</v>
      </c>
      <c r="F693" s="6" t="str">
        <f>VLOOKUP($D693,[1]Ingredients!$1:$99993,3,FALSE)</f>
        <v>Other</v>
      </c>
      <c r="G693" s="8" t="str">
        <f>VLOOKUP($D693,[1]Ingredients!$1:$99993,4,FALSE)</f>
        <v xml:space="preserve">- - - - - 7 - 9 - - - - -     - -  - -  </v>
      </c>
    </row>
    <row r="694" spans="1:7" x14ac:dyDescent="0.25">
      <c r="A694" s="5" t="s">
        <v>158</v>
      </c>
      <c r="B694" s="6" t="str">
        <f>VLOOKUP($A694,'[1]List of Products'!$1:$100002,2,FALSE)</f>
        <v>Mini P-Screen</v>
      </c>
      <c r="C694" s="6" t="str">
        <f>VLOOKUP($A694,'[1]List of Products'!$1:$100002,3,FALSE)</f>
        <v>Sea Salt &amp; Bamboo</v>
      </c>
      <c r="D694" s="7" t="s">
        <v>18</v>
      </c>
      <c r="E694" s="6" t="str">
        <f>VLOOKUP($D694,[1]Ingredients!$1:$99993,2,FALSE)</f>
        <v>citrus limon l. burm. f. peel oil</v>
      </c>
      <c r="F694" s="6" t="str">
        <f>VLOOKUP($D694,[1]Ingredients!$1:$99993,3,FALSE)</f>
        <v>Fragrance Component</v>
      </c>
      <c r="G694" s="8" t="str">
        <f>VLOOKUP($D694,[1]Ingredients!$1:$99993,4,FALSE)</f>
        <v xml:space="preserve">- - - - - 7 - - - - - - -     - -  - -  </v>
      </c>
    </row>
    <row r="695" spans="1:7" x14ac:dyDescent="0.25">
      <c r="A695" s="5" t="s">
        <v>158</v>
      </c>
      <c r="B695" s="6" t="str">
        <f>VLOOKUP($A695,'[1]List of Products'!$1:$100002,2,FALSE)</f>
        <v>Mini P-Screen</v>
      </c>
      <c r="C695" s="6" t="str">
        <f>VLOOKUP($A695,'[1]List of Products'!$1:$100002,3,FALSE)</f>
        <v>Sea Salt &amp; Bamboo</v>
      </c>
      <c r="D695" s="7" t="s">
        <v>85</v>
      </c>
      <c r="E695" s="6" t="str">
        <f>VLOOKUP($D695,[1]Ingredients!$1:$99993,2,FALSE)</f>
        <v>alpha-Pinene</v>
      </c>
      <c r="F695" s="6" t="str">
        <f>VLOOKUP($D695,[1]Ingredients!$1:$99993,3,FALSE)</f>
        <v>Fragrance Component</v>
      </c>
      <c r="G695" s="8" t="str">
        <f>VLOOKUP($D695,[1]Ingredients!$1:$99993,4,FALSE)</f>
        <v xml:space="preserve">- - - - - 7 - - - - - - -     - -  - -  </v>
      </c>
    </row>
    <row r="696" spans="1:7" x14ac:dyDescent="0.25">
      <c r="A696" s="5" t="s">
        <v>158</v>
      </c>
      <c r="B696" s="6" t="str">
        <f>VLOOKUP($A696,'[1]List of Products'!$1:$100002,2,FALSE)</f>
        <v>Mini P-Screen</v>
      </c>
      <c r="C696" s="6" t="str">
        <f>VLOOKUP($A696,'[1]List of Products'!$1:$100002,3,FALSE)</f>
        <v>Sea Salt &amp; Bamboo</v>
      </c>
      <c r="D696" s="7" t="s">
        <v>28</v>
      </c>
      <c r="E696" s="6" t="str">
        <f>VLOOKUP($D696,[1]Ingredients!$1:$99993,2,FALSE)</f>
        <v>Butylated hydroxytoluene</v>
      </c>
      <c r="F696" s="6" t="str">
        <f>VLOOKUP($D696,[1]Ingredients!$1:$99993,3,FALSE)</f>
        <v>Stabilizer</v>
      </c>
      <c r="G696" s="8" t="str">
        <f>VLOOKUP($D696,[1]Ingredients!$1:$99993,4,FALSE)</f>
        <v xml:space="preserve">- - - - - 7 - 9 - - - - -     - -  - -  </v>
      </c>
    </row>
    <row r="697" spans="1:7" x14ac:dyDescent="0.25">
      <c r="A697" s="5" t="s">
        <v>158</v>
      </c>
      <c r="B697" s="6" t="str">
        <f>VLOOKUP($A697,'[1]List of Products'!$1:$100002,2,FALSE)</f>
        <v>Mini P-Screen</v>
      </c>
      <c r="C697" s="6" t="str">
        <f>VLOOKUP($A697,'[1]List of Products'!$1:$100002,3,FALSE)</f>
        <v>Sea Salt &amp; Bamboo</v>
      </c>
      <c r="D697" s="7" t="s">
        <v>95</v>
      </c>
      <c r="E697" s="6" t="str">
        <f>VLOOKUP($D697,[1]Ingredients!$1:$99993,2,FALSE)</f>
        <v>Limonene</v>
      </c>
      <c r="F697" s="6" t="str">
        <f>VLOOKUP($D697,[1]Ingredients!$1:$99993,3,FALSE)</f>
        <v>Fragrance Component</v>
      </c>
      <c r="G697" s="8" t="str">
        <f>VLOOKUP($D697,[1]Ingredients!$1:$99993,4,FALSE)</f>
        <v xml:space="preserve">- - 4 - - 7 - 9 - - - - -     - -  - -  </v>
      </c>
    </row>
    <row r="698" spans="1:7" x14ac:dyDescent="0.25">
      <c r="A698" s="5" t="s">
        <v>158</v>
      </c>
      <c r="B698" s="6" t="str">
        <f>VLOOKUP($A698,'[1]List of Products'!$1:$100002,2,FALSE)</f>
        <v>Mini P-Screen</v>
      </c>
      <c r="C698" s="6" t="str">
        <f>VLOOKUP($A698,'[1]List of Products'!$1:$100002,3,FALSE)</f>
        <v>Sea Salt &amp; Bamboo</v>
      </c>
      <c r="D698" s="7" t="s">
        <v>66</v>
      </c>
      <c r="E698" s="6" t="str">
        <f>VLOOKUP($D698,[1]Ingredients!$1:$99993,2,FALSE)</f>
        <v>Hexyl cinnamic aldehyde</v>
      </c>
      <c r="F698" s="6" t="str">
        <f>VLOOKUP($D698,[1]Ingredients!$1:$99993,3,FALSE)</f>
        <v>Fragrance Component</v>
      </c>
      <c r="G698" s="8" t="str">
        <f>VLOOKUP($D698,[1]Ingredients!$1:$99993,4,FALSE)</f>
        <v xml:space="preserve">- - - - - 7 - - - - - - -     - -  - FRA  </v>
      </c>
    </row>
    <row r="699" spans="1:7" x14ac:dyDescent="0.25">
      <c r="A699" s="5" t="s">
        <v>158</v>
      </c>
      <c r="B699" s="6" t="str">
        <f>VLOOKUP($A699,'[1]List of Products'!$1:$100002,2,FALSE)</f>
        <v>Mini P-Screen</v>
      </c>
      <c r="C699" s="6" t="str">
        <f>VLOOKUP($A699,'[1]List of Products'!$1:$100002,3,FALSE)</f>
        <v>Sea Salt &amp; Bamboo</v>
      </c>
      <c r="D699" s="7" t="s">
        <v>55</v>
      </c>
      <c r="E699" s="6" t="str">
        <f>VLOOKUP($D699,[1]Ingredients!$1:$99993,2,FALSE)</f>
        <v>p-Lysmeral</v>
      </c>
      <c r="F699" s="6" t="str">
        <f>VLOOKUP($D699,[1]Ingredients!$1:$99993,3,FALSE)</f>
        <v>Fragrance Component</v>
      </c>
      <c r="G699" s="8" t="str">
        <f>VLOOKUP($D699,[1]Ingredients!$1:$99993,4,FALSE)</f>
        <v xml:space="preserve">- - - - 6 7 - - - - - - -     - -  - FRA  </v>
      </c>
    </row>
    <row r="700" spans="1:7" x14ac:dyDescent="0.25">
      <c r="A700" s="5" t="s">
        <v>158</v>
      </c>
      <c r="B700" s="6" t="str">
        <f>VLOOKUP($A700,'[1]List of Products'!$1:$100002,2,FALSE)</f>
        <v>Mini P-Screen</v>
      </c>
      <c r="C700" s="6" t="str">
        <f>VLOOKUP($A700,'[1]List of Products'!$1:$100002,3,FALSE)</f>
        <v>Sea Salt &amp; Bamboo</v>
      </c>
      <c r="D700" s="7" t="s">
        <v>22</v>
      </c>
      <c r="E700" s="6" t="str">
        <f>VLOOKUP($D700,[1]Ingredients!$1:$99993,2,FALSE)</f>
        <v>Citronellol</v>
      </c>
      <c r="F700" s="6" t="str">
        <f>VLOOKUP($D700,[1]Ingredients!$1:$99993,3,FALSE)</f>
        <v>Fragrance Component</v>
      </c>
      <c r="G700" s="8" t="str">
        <f>VLOOKUP($D700,[1]Ingredients!$1:$99993,4,FALSE)</f>
        <v xml:space="preserve">- - - - - 7 - - - - - - -     - -  - FRA  </v>
      </c>
    </row>
    <row r="701" spans="1:7" x14ac:dyDescent="0.25">
      <c r="A701" s="5" t="s">
        <v>158</v>
      </c>
      <c r="B701" s="6" t="str">
        <f>VLOOKUP($A701,'[1]List of Products'!$1:$100002,2,FALSE)</f>
        <v>Mini P-Screen</v>
      </c>
      <c r="C701" s="6" t="str">
        <f>VLOOKUP($A701,'[1]List of Products'!$1:$100002,3,FALSE)</f>
        <v>Sea Salt &amp; Bamboo</v>
      </c>
      <c r="D701" s="7" t="s">
        <v>16</v>
      </c>
      <c r="E701" s="6" t="str">
        <f>VLOOKUP($D701,[1]Ingredients!$1:$99993,2,FALSE)</f>
        <v>Linalol</v>
      </c>
      <c r="F701" s="6" t="str">
        <f>VLOOKUP($D701,[1]Ingredients!$1:$99993,3,FALSE)</f>
        <v>Fragrance Component</v>
      </c>
      <c r="G701" s="8" t="str">
        <f>VLOOKUP($D701,[1]Ingredients!$1:$99993,4,FALSE)</f>
        <v xml:space="preserve">- - - - - 7 - - - - - - -     - -  - FRA  </v>
      </c>
    </row>
    <row r="702" spans="1:7" x14ac:dyDescent="0.25">
      <c r="A702" s="5" t="s">
        <v>158</v>
      </c>
      <c r="B702" s="6" t="str">
        <f>VLOOKUP($A702,'[1]List of Products'!$1:$100002,2,FALSE)</f>
        <v>Mini P-Screen</v>
      </c>
      <c r="C702" s="6" t="str">
        <f>VLOOKUP($A702,'[1]List of Products'!$1:$100002,3,FALSE)</f>
        <v>Sea Salt &amp; Bamboo</v>
      </c>
      <c r="D702" s="7" t="s">
        <v>58</v>
      </c>
      <c r="E702" s="6" t="str">
        <f>VLOOKUP($D702,[1]Ingredients!$1:$99993,2,FALSE)</f>
        <v>Benzyl Benzoate</v>
      </c>
      <c r="F702" s="6" t="str">
        <f>VLOOKUP($D702,[1]Ingredients!$1:$99993,3,FALSE)</f>
        <v>Solvent</v>
      </c>
      <c r="G702" s="8" t="str">
        <f>VLOOKUP($D702,[1]Ingredients!$1:$99993,4,FALSE)</f>
        <v xml:space="preserve">- 2 - - - 7 - - - - - - -     - -  - FRA  </v>
      </c>
    </row>
    <row r="703" spans="1:7" x14ac:dyDescent="0.25">
      <c r="A703" s="5" t="s">
        <v>158</v>
      </c>
      <c r="B703" s="6" t="str">
        <f>VLOOKUP($A703,'[1]List of Products'!$1:$100002,2,FALSE)</f>
        <v>Mini P-Screen</v>
      </c>
      <c r="C703" s="6" t="str">
        <f>VLOOKUP($A703,'[1]List of Products'!$1:$100002,3,FALSE)</f>
        <v>Sea Salt &amp; Bamboo</v>
      </c>
      <c r="D703" s="7" t="s">
        <v>25</v>
      </c>
      <c r="E703" s="6" t="str">
        <f>VLOOKUP($D703,[1]Ingredients!$1:$99993,2,FALSE)</f>
        <v>Benzyl Salicylate</v>
      </c>
      <c r="F703" s="6" t="str">
        <f>VLOOKUP($D703,[1]Ingredients!$1:$99993,3,FALSE)</f>
        <v>Fragrance Component</v>
      </c>
      <c r="G703" s="8" t="str">
        <f>VLOOKUP($D703,[1]Ingredients!$1:$99993,4,FALSE)</f>
        <v xml:space="preserve">- - - - - 7 - - - - - - -     - -  - FRA  </v>
      </c>
    </row>
    <row r="704" spans="1:7" x14ac:dyDescent="0.25">
      <c r="A704" s="5" t="s">
        <v>158</v>
      </c>
      <c r="B704" s="6" t="str">
        <f>VLOOKUP($A704,'[1]List of Products'!$1:$100002,2,FALSE)</f>
        <v>Mini P-Screen</v>
      </c>
      <c r="C704" s="6" t="str">
        <f>VLOOKUP($A704,'[1]List of Products'!$1:$100002,3,FALSE)</f>
        <v>Sea Salt &amp; Bamboo</v>
      </c>
      <c r="D704" s="7" t="s">
        <v>87</v>
      </c>
      <c r="E704" s="6" t="str">
        <f>VLOOKUP($D704,[1]Ingredients!$1:$99993,2,FALSE)</f>
        <v>Eugenol</v>
      </c>
      <c r="F704" s="6" t="str">
        <f>VLOOKUP($D704,[1]Ingredients!$1:$99993,3,FALSE)</f>
        <v>Fragrance Component</v>
      </c>
      <c r="G704" s="8" t="str">
        <f>VLOOKUP($D704,[1]Ingredients!$1:$99993,4,FALSE)</f>
        <v xml:space="preserve">- - - - - 7 - 9 - - - - -     - -  - FRA  </v>
      </c>
    </row>
    <row r="705" spans="1:7" x14ac:dyDescent="0.25">
      <c r="A705" s="5" t="s">
        <v>159</v>
      </c>
      <c r="B705" s="6" t="str">
        <f>VLOOKUP($A705,'[1]List of Products'!$1:$100002,2,FALSE)</f>
        <v>Mini P-Screen</v>
      </c>
      <c r="C705" s="6" t="str">
        <f>VLOOKUP($A705,'[1]List of Products'!$1:$100002,3,FALSE)</f>
        <v>Bergamot &amp; Sandalwood</v>
      </c>
      <c r="D705" s="7" t="s">
        <v>99</v>
      </c>
      <c r="E705" s="6" t="str">
        <f>VLOOKUP($D705,[1]Ingredients!$1:$99993,2,FALSE)</f>
        <v>acetic acid ethenyl ester polymer with ethene</v>
      </c>
      <c r="F705" s="6" t="str">
        <f>VLOOKUP($D705,[1]Ingredients!$1:$99993,3,FALSE)</f>
        <v>Other</v>
      </c>
      <c r="G705" s="8" t="str">
        <f>VLOOKUP($D705,[1]Ingredients!$1:$99993,4,FALSE)</f>
        <v xml:space="preserve">- - - - - 7 - - - - - - -     - -  - -  </v>
      </c>
    </row>
    <row r="706" spans="1:7" x14ac:dyDescent="0.25">
      <c r="A706" s="5" t="s">
        <v>159</v>
      </c>
      <c r="B706" s="6" t="str">
        <f>VLOOKUP($A706,'[1]List of Products'!$1:$100002,2,FALSE)</f>
        <v>Mini P-Screen</v>
      </c>
      <c r="C706" s="6" t="str">
        <f>VLOOKUP($A706,'[1]List of Products'!$1:$100002,3,FALSE)</f>
        <v>Bergamot &amp; Sandalwood</v>
      </c>
      <c r="D706" s="7" t="s">
        <v>139</v>
      </c>
      <c r="E706" s="6" t="str">
        <f>VLOOKUP($D706,[1]Ingredients!$1:$99993,2,FALSE)</f>
        <v>Polypropylene (PP)</v>
      </c>
      <c r="F706" s="6" t="str">
        <f>VLOOKUP($D706,[1]Ingredients!$1:$99993,3,FALSE)</f>
        <v>Other</v>
      </c>
      <c r="G706" s="8" t="str">
        <f>VLOOKUP($D706,[1]Ingredients!$1:$99993,4,FALSE)</f>
        <v xml:space="preserve">- - - - - 7 - 9 - - - - -     - -  - -  </v>
      </c>
    </row>
    <row r="707" spans="1:7" x14ac:dyDescent="0.25">
      <c r="A707" s="5" t="s">
        <v>159</v>
      </c>
      <c r="B707" s="6" t="str">
        <f>VLOOKUP($A707,'[1]List of Products'!$1:$100002,2,FALSE)</f>
        <v>Mini P-Screen</v>
      </c>
      <c r="C707" s="6" t="str">
        <f>VLOOKUP($A707,'[1]List of Products'!$1:$100002,3,FALSE)</f>
        <v>Bergamot &amp; Sandalwood</v>
      </c>
      <c r="D707" s="7" t="s">
        <v>16</v>
      </c>
      <c r="E707" s="6" t="str">
        <f>VLOOKUP($D707,[1]Ingredients!$1:$99993,2,FALSE)</f>
        <v>Linalol</v>
      </c>
      <c r="F707" s="6" t="str">
        <f>VLOOKUP($D707,[1]Ingredients!$1:$99993,3,FALSE)</f>
        <v>Fragrance Component</v>
      </c>
      <c r="G707" s="8" t="str">
        <f>VLOOKUP($D707,[1]Ingredients!$1:$99993,4,FALSE)</f>
        <v xml:space="preserve">- - - - - 7 - - - - - - -     - -  - FRA  </v>
      </c>
    </row>
    <row r="708" spans="1:7" x14ac:dyDescent="0.25">
      <c r="A708" s="5" t="s">
        <v>159</v>
      </c>
      <c r="B708" s="6" t="str">
        <f>VLOOKUP($A708,'[1]List of Products'!$1:$100002,2,FALSE)</f>
        <v>Mini P-Screen</v>
      </c>
      <c r="C708" s="6" t="str">
        <f>VLOOKUP($A708,'[1]List of Products'!$1:$100002,3,FALSE)</f>
        <v>Bergamot &amp; Sandalwood</v>
      </c>
      <c r="D708" s="7" t="s">
        <v>22</v>
      </c>
      <c r="E708" s="6" t="str">
        <f>VLOOKUP($D708,[1]Ingredients!$1:$99993,2,FALSE)</f>
        <v>Citronellol</v>
      </c>
      <c r="F708" s="6" t="str">
        <f>VLOOKUP($D708,[1]Ingredients!$1:$99993,3,FALSE)</f>
        <v>Fragrance Component</v>
      </c>
      <c r="G708" s="8" t="str">
        <f>VLOOKUP($D708,[1]Ingredients!$1:$99993,4,FALSE)</f>
        <v xml:space="preserve">- - - - - 7 - - - - - - -     - -  - FRA  </v>
      </c>
    </row>
    <row r="709" spans="1:7" x14ac:dyDescent="0.25">
      <c r="A709" s="5" t="s">
        <v>159</v>
      </c>
      <c r="B709" s="6" t="str">
        <f>VLOOKUP($A709,'[1]List of Products'!$1:$100002,2,FALSE)</f>
        <v>Mini P-Screen</v>
      </c>
      <c r="C709" s="6" t="str">
        <f>VLOOKUP($A709,'[1]List of Products'!$1:$100002,3,FALSE)</f>
        <v>Bergamot &amp; Sandalwood</v>
      </c>
      <c r="D709" s="7" t="s">
        <v>95</v>
      </c>
      <c r="E709" s="6" t="str">
        <f>VLOOKUP($D709,[1]Ingredients!$1:$99993,2,FALSE)</f>
        <v>Limonene</v>
      </c>
      <c r="F709" s="6" t="str">
        <f>VLOOKUP($D709,[1]Ingredients!$1:$99993,3,FALSE)</f>
        <v>Fragrance Component</v>
      </c>
      <c r="G709" s="8" t="str">
        <f>VLOOKUP($D709,[1]Ingredients!$1:$99993,4,FALSE)</f>
        <v xml:space="preserve">- - 4 - - 7 - 9 - - - - -     - -  - -  </v>
      </c>
    </row>
    <row r="710" spans="1:7" x14ac:dyDescent="0.25">
      <c r="A710" s="5" t="s">
        <v>159</v>
      </c>
      <c r="B710" s="6" t="str">
        <f>VLOOKUP($A710,'[1]List of Products'!$1:$100002,2,FALSE)</f>
        <v>Mini P-Screen</v>
      </c>
      <c r="C710" s="6" t="str">
        <f>VLOOKUP($A710,'[1]List of Products'!$1:$100002,3,FALSE)</f>
        <v>Bergamot &amp; Sandalwood</v>
      </c>
      <c r="D710" s="7" t="s">
        <v>85</v>
      </c>
      <c r="E710" s="6" t="str">
        <f>VLOOKUP($D710,[1]Ingredients!$1:$99993,2,FALSE)</f>
        <v>alpha-Pinene</v>
      </c>
      <c r="F710" s="6" t="str">
        <f>VLOOKUP($D710,[1]Ingredients!$1:$99993,3,FALSE)</f>
        <v>Fragrance Component</v>
      </c>
      <c r="G710" s="8" t="str">
        <f>VLOOKUP($D710,[1]Ingredients!$1:$99993,4,FALSE)</f>
        <v xml:space="preserve">- - - - - 7 - - - - - - -     - -  - -  </v>
      </c>
    </row>
    <row r="711" spans="1:7" x14ac:dyDescent="0.25">
      <c r="A711" s="5" t="s">
        <v>159</v>
      </c>
      <c r="B711" s="6" t="str">
        <f>VLOOKUP($A711,'[1]List of Products'!$1:$100002,2,FALSE)</f>
        <v>Mini P-Screen</v>
      </c>
      <c r="C711" s="6" t="str">
        <f>VLOOKUP($A711,'[1]List of Products'!$1:$100002,3,FALSE)</f>
        <v>Bergamot &amp; Sandalwood</v>
      </c>
      <c r="D711" s="7" t="s">
        <v>66</v>
      </c>
      <c r="E711" s="6" t="str">
        <f>VLOOKUP($D711,[1]Ingredients!$1:$99993,2,FALSE)</f>
        <v>Hexyl cinnamic aldehyde</v>
      </c>
      <c r="F711" s="6" t="str">
        <f>VLOOKUP($D711,[1]Ingredients!$1:$99993,3,FALSE)</f>
        <v>Fragrance Component</v>
      </c>
      <c r="G711" s="8" t="str">
        <f>VLOOKUP($D711,[1]Ingredients!$1:$99993,4,FALSE)</f>
        <v xml:space="preserve">- - - - - 7 - - - - - - -     - -  - FRA  </v>
      </c>
    </row>
    <row r="712" spans="1:7" x14ac:dyDescent="0.25">
      <c r="A712" s="5" t="s">
        <v>159</v>
      </c>
      <c r="B712" s="6" t="str">
        <f>VLOOKUP($A712,'[1]List of Products'!$1:$100002,2,FALSE)</f>
        <v>Mini P-Screen</v>
      </c>
      <c r="C712" s="6" t="str">
        <f>VLOOKUP($A712,'[1]List of Products'!$1:$100002,3,FALSE)</f>
        <v>Bergamot &amp; Sandalwood</v>
      </c>
      <c r="D712" s="7" t="s">
        <v>143</v>
      </c>
      <c r="E712" s="6" t="str">
        <f>VLOOKUP($D712,[1]Ingredients!$1:$99993,2,FALSE)</f>
        <v>Hydroxycitronellal</v>
      </c>
      <c r="F712" s="6" t="str">
        <f>VLOOKUP($D712,[1]Ingredients!$1:$99993,3,FALSE)</f>
        <v>Fragrance Component</v>
      </c>
      <c r="G712" s="8" t="str">
        <f>VLOOKUP($D712,[1]Ingredients!$1:$99993,4,FALSE)</f>
        <v xml:space="preserve">- - - - - 7 - - - - - - -     - -  - FRA  </v>
      </c>
    </row>
    <row r="713" spans="1:7" x14ac:dyDescent="0.25">
      <c r="A713" s="5" t="s">
        <v>159</v>
      </c>
      <c r="B713" s="6" t="str">
        <f>VLOOKUP($A713,'[1]List of Products'!$1:$100002,2,FALSE)</f>
        <v>Mini P-Screen</v>
      </c>
      <c r="C713" s="6" t="str">
        <f>VLOOKUP($A713,'[1]List of Products'!$1:$100002,3,FALSE)</f>
        <v>Bergamot &amp; Sandalwood</v>
      </c>
      <c r="D713" s="7" t="s">
        <v>116</v>
      </c>
      <c r="E713" s="6" t="str">
        <f>VLOOKUP($D713,[1]Ingredients!$1:$99993,2,FALSE)</f>
        <v>5-(2,2,3-trimethyl-3-cyclopentenyl)-3-methylpentan-2-ol</v>
      </c>
      <c r="F713" s="6" t="str">
        <f>VLOOKUP($D713,[1]Ingredients!$1:$99993,3,FALSE)</f>
        <v>Fragrance Component</v>
      </c>
      <c r="G713" s="8" t="str">
        <f>VLOOKUP($D713,[1]Ingredients!$1:$99993,4,FALSE)</f>
        <v xml:space="preserve">- - - - - 7 - - - - - - -     - -  - -  </v>
      </c>
    </row>
    <row r="714" spans="1:7" x14ac:dyDescent="0.25">
      <c r="A714" s="5" t="s">
        <v>159</v>
      </c>
      <c r="B714" s="6" t="str">
        <f>VLOOKUP($A714,'[1]List of Products'!$1:$100002,2,FALSE)</f>
        <v>Mini P-Screen</v>
      </c>
      <c r="C714" s="6" t="str">
        <f>VLOOKUP($A714,'[1]List of Products'!$1:$100002,3,FALSE)</f>
        <v>Bergamot &amp; Sandalwood</v>
      </c>
      <c r="D714" s="7" t="s">
        <v>28</v>
      </c>
      <c r="E714" s="6" t="str">
        <f>VLOOKUP($D714,[1]Ingredients!$1:$99993,2,FALSE)</f>
        <v>Butylated hydroxytoluene</v>
      </c>
      <c r="F714" s="6" t="str">
        <f>VLOOKUP($D714,[1]Ingredients!$1:$99993,3,FALSE)</f>
        <v>Stabilizer</v>
      </c>
      <c r="G714" s="8" t="str">
        <f>VLOOKUP($D714,[1]Ingredients!$1:$99993,4,FALSE)</f>
        <v xml:space="preserve">- - - - - 7 - 9 - - - - -     - -  - -  </v>
      </c>
    </row>
    <row r="715" spans="1:7" x14ac:dyDescent="0.25">
      <c r="A715" s="5" t="s">
        <v>159</v>
      </c>
      <c r="B715" s="6" t="str">
        <f>VLOOKUP($A715,'[1]List of Products'!$1:$100002,2,FALSE)</f>
        <v>Mini P-Screen</v>
      </c>
      <c r="C715" s="6" t="str">
        <f>VLOOKUP($A715,'[1]List of Products'!$1:$100002,3,FALSE)</f>
        <v>Bergamot &amp; Sandalwood</v>
      </c>
      <c r="D715" s="7" t="s">
        <v>58</v>
      </c>
      <c r="E715" s="6" t="str">
        <f>VLOOKUP($D715,[1]Ingredients!$1:$99993,2,FALSE)</f>
        <v>Benzyl Benzoate</v>
      </c>
      <c r="F715" s="6" t="str">
        <f>VLOOKUP($D715,[1]Ingredients!$1:$99993,3,FALSE)</f>
        <v>Solvent</v>
      </c>
      <c r="G715" s="8" t="str">
        <f>VLOOKUP($D715,[1]Ingredients!$1:$99993,4,FALSE)</f>
        <v xml:space="preserve">- 2 - - - 7 - - - - - - -     - -  - FRA  </v>
      </c>
    </row>
    <row r="716" spans="1:7" x14ac:dyDescent="0.25">
      <c r="A716" s="5" t="s">
        <v>160</v>
      </c>
      <c r="B716" s="6" t="str">
        <f>VLOOKUP($A716,'[1]List of Products'!$1:$100002,2,FALSE)</f>
        <v>Mini P-Screen</v>
      </c>
      <c r="C716" s="6" t="str">
        <f>VLOOKUP($A716,'[1]List of Products'!$1:$100002,3,FALSE)</f>
        <v>Bergamot &amp; Sandalwood</v>
      </c>
      <c r="D716" s="7" t="s">
        <v>99</v>
      </c>
      <c r="E716" s="6" t="str">
        <f>VLOOKUP($D716,[1]Ingredients!$1:$99993,2,FALSE)</f>
        <v>acetic acid ethenyl ester polymer with ethene</v>
      </c>
      <c r="F716" s="6" t="str">
        <f>VLOOKUP($D716,[1]Ingredients!$1:$99993,3,FALSE)</f>
        <v>Other</v>
      </c>
      <c r="G716" s="8" t="str">
        <f>VLOOKUP($D716,[1]Ingredients!$1:$99993,4,FALSE)</f>
        <v xml:space="preserve">- - - - - 7 - - - - - - -     - -  - -  </v>
      </c>
    </row>
    <row r="717" spans="1:7" x14ac:dyDescent="0.25">
      <c r="A717" s="5" t="s">
        <v>160</v>
      </c>
      <c r="B717" s="6" t="str">
        <f>VLOOKUP($A717,'[1]List of Products'!$1:$100002,2,FALSE)</f>
        <v>Mini P-Screen</v>
      </c>
      <c r="C717" s="6" t="str">
        <f>VLOOKUP($A717,'[1]List of Products'!$1:$100002,3,FALSE)</f>
        <v>Bergamot &amp; Sandalwood</v>
      </c>
      <c r="D717" s="7" t="s">
        <v>139</v>
      </c>
      <c r="E717" s="6" t="str">
        <f>VLOOKUP($D717,[1]Ingredients!$1:$99993,2,FALSE)</f>
        <v>Polypropylene (PP)</v>
      </c>
      <c r="F717" s="6" t="str">
        <f>VLOOKUP($D717,[1]Ingredients!$1:$99993,3,FALSE)</f>
        <v>Other</v>
      </c>
      <c r="G717" s="8" t="str">
        <f>VLOOKUP($D717,[1]Ingredients!$1:$99993,4,FALSE)</f>
        <v xml:space="preserve">- - - - - 7 - 9 - - - - -     - -  - -  </v>
      </c>
    </row>
    <row r="718" spans="1:7" x14ac:dyDescent="0.25">
      <c r="A718" s="5" t="s">
        <v>160</v>
      </c>
      <c r="B718" s="6" t="str">
        <f>VLOOKUP($A718,'[1]List of Products'!$1:$100002,2,FALSE)</f>
        <v>Mini P-Screen</v>
      </c>
      <c r="C718" s="6" t="str">
        <f>VLOOKUP($A718,'[1]List of Products'!$1:$100002,3,FALSE)</f>
        <v>Bergamot &amp; Sandalwood</v>
      </c>
      <c r="D718" s="7" t="s">
        <v>16</v>
      </c>
      <c r="E718" s="6" t="str">
        <f>VLOOKUP($D718,[1]Ingredients!$1:$99993,2,FALSE)</f>
        <v>Linalol</v>
      </c>
      <c r="F718" s="6" t="str">
        <f>VLOOKUP($D718,[1]Ingredients!$1:$99993,3,FALSE)</f>
        <v>Fragrance Component</v>
      </c>
      <c r="G718" s="8" t="str">
        <f>VLOOKUP($D718,[1]Ingredients!$1:$99993,4,FALSE)</f>
        <v xml:space="preserve">- - - - - 7 - - - - - - -     - -  - FRA  </v>
      </c>
    </row>
    <row r="719" spans="1:7" x14ac:dyDescent="0.25">
      <c r="A719" s="5" t="s">
        <v>160</v>
      </c>
      <c r="B719" s="6" t="str">
        <f>VLOOKUP($A719,'[1]List of Products'!$1:$100002,2,FALSE)</f>
        <v>Mini P-Screen</v>
      </c>
      <c r="C719" s="6" t="str">
        <f>VLOOKUP($A719,'[1]List of Products'!$1:$100002,3,FALSE)</f>
        <v>Bergamot &amp; Sandalwood</v>
      </c>
      <c r="D719" s="7" t="s">
        <v>22</v>
      </c>
      <c r="E719" s="6" t="str">
        <f>VLOOKUP($D719,[1]Ingredients!$1:$99993,2,FALSE)</f>
        <v>Citronellol</v>
      </c>
      <c r="F719" s="6" t="str">
        <f>VLOOKUP($D719,[1]Ingredients!$1:$99993,3,FALSE)</f>
        <v>Fragrance Component</v>
      </c>
      <c r="G719" s="8" t="str">
        <f>VLOOKUP($D719,[1]Ingredients!$1:$99993,4,FALSE)</f>
        <v xml:space="preserve">- - - - - 7 - - - - - - -     - -  - FRA  </v>
      </c>
    </row>
    <row r="720" spans="1:7" x14ac:dyDescent="0.25">
      <c r="A720" s="5" t="s">
        <v>160</v>
      </c>
      <c r="B720" s="6" t="str">
        <f>VLOOKUP($A720,'[1]List of Products'!$1:$100002,2,FALSE)</f>
        <v>Mini P-Screen</v>
      </c>
      <c r="C720" s="6" t="str">
        <f>VLOOKUP($A720,'[1]List of Products'!$1:$100002,3,FALSE)</f>
        <v>Bergamot &amp; Sandalwood</v>
      </c>
      <c r="D720" s="7" t="s">
        <v>95</v>
      </c>
      <c r="E720" s="6" t="str">
        <f>VLOOKUP($D720,[1]Ingredients!$1:$99993,2,FALSE)</f>
        <v>Limonene</v>
      </c>
      <c r="F720" s="6" t="str">
        <f>VLOOKUP($D720,[1]Ingredients!$1:$99993,3,FALSE)</f>
        <v>Fragrance Component</v>
      </c>
      <c r="G720" s="8" t="str">
        <f>VLOOKUP($D720,[1]Ingredients!$1:$99993,4,FALSE)</f>
        <v xml:space="preserve">- - 4 - - 7 - 9 - - - - -     - -  - -  </v>
      </c>
    </row>
    <row r="721" spans="1:7" x14ac:dyDescent="0.25">
      <c r="A721" s="5" t="s">
        <v>160</v>
      </c>
      <c r="B721" s="6" t="str">
        <f>VLOOKUP($A721,'[1]List of Products'!$1:$100002,2,FALSE)</f>
        <v>Mini P-Screen</v>
      </c>
      <c r="C721" s="6" t="str">
        <f>VLOOKUP($A721,'[1]List of Products'!$1:$100002,3,FALSE)</f>
        <v>Bergamot &amp; Sandalwood</v>
      </c>
      <c r="D721" s="7" t="s">
        <v>85</v>
      </c>
      <c r="E721" s="6" t="str">
        <f>VLOOKUP($D721,[1]Ingredients!$1:$99993,2,FALSE)</f>
        <v>alpha-Pinene</v>
      </c>
      <c r="F721" s="6" t="str">
        <f>VLOOKUP($D721,[1]Ingredients!$1:$99993,3,FALSE)</f>
        <v>Fragrance Component</v>
      </c>
      <c r="G721" s="8" t="str">
        <f>VLOOKUP($D721,[1]Ingredients!$1:$99993,4,FALSE)</f>
        <v xml:space="preserve">- - - - - 7 - - - - - - -     - -  - -  </v>
      </c>
    </row>
    <row r="722" spans="1:7" x14ac:dyDescent="0.25">
      <c r="A722" s="5" t="s">
        <v>160</v>
      </c>
      <c r="B722" s="6" t="str">
        <f>VLOOKUP($A722,'[1]List of Products'!$1:$100002,2,FALSE)</f>
        <v>Mini P-Screen</v>
      </c>
      <c r="C722" s="6" t="str">
        <f>VLOOKUP($A722,'[1]List of Products'!$1:$100002,3,FALSE)</f>
        <v>Bergamot &amp; Sandalwood</v>
      </c>
      <c r="D722" s="7" t="s">
        <v>66</v>
      </c>
      <c r="E722" s="6" t="str">
        <f>VLOOKUP($D722,[1]Ingredients!$1:$99993,2,FALSE)</f>
        <v>Hexyl cinnamic aldehyde</v>
      </c>
      <c r="F722" s="6" t="str">
        <f>VLOOKUP($D722,[1]Ingredients!$1:$99993,3,FALSE)</f>
        <v>Fragrance Component</v>
      </c>
      <c r="G722" s="8" t="str">
        <f>VLOOKUP($D722,[1]Ingredients!$1:$99993,4,FALSE)</f>
        <v xml:space="preserve">- - - - - 7 - - - - - - -     - -  - FRA  </v>
      </c>
    </row>
    <row r="723" spans="1:7" x14ac:dyDescent="0.25">
      <c r="A723" s="5" t="s">
        <v>160</v>
      </c>
      <c r="B723" s="6" t="str">
        <f>VLOOKUP($A723,'[1]List of Products'!$1:$100002,2,FALSE)</f>
        <v>Mini P-Screen</v>
      </c>
      <c r="C723" s="6" t="str">
        <f>VLOOKUP($A723,'[1]List of Products'!$1:$100002,3,FALSE)</f>
        <v>Bergamot &amp; Sandalwood</v>
      </c>
      <c r="D723" s="7" t="s">
        <v>143</v>
      </c>
      <c r="E723" s="6" t="str">
        <f>VLOOKUP($D723,[1]Ingredients!$1:$99993,2,FALSE)</f>
        <v>Hydroxycitronellal</v>
      </c>
      <c r="F723" s="6" t="str">
        <f>VLOOKUP($D723,[1]Ingredients!$1:$99993,3,FALSE)</f>
        <v>Fragrance Component</v>
      </c>
      <c r="G723" s="8" t="str">
        <f>VLOOKUP($D723,[1]Ingredients!$1:$99993,4,FALSE)</f>
        <v xml:space="preserve">- - - - - 7 - - - - - - -     - -  - FRA  </v>
      </c>
    </row>
    <row r="724" spans="1:7" x14ac:dyDescent="0.25">
      <c r="A724" s="5" t="s">
        <v>160</v>
      </c>
      <c r="B724" s="6" t="str">
        <f>VLOOKUP($A724,'[1]List of Products'!$1:$100002,2,FALSE)</f>
        <v>Mini P-Screen</v>
      </c>
      <c r="C724" s="6" t="str">
        <f>VLOOKUP($A724,'[1]List of Products'!$1:$100002,3,FALSE)</f>
        <v>Bergamot &amp; Sandalwood</v>
      </c>
      <c r="D724" s="7" t="s">
        <v>116</v>
      </c>
      <c r="E724" s="6" t="str">
        <f>VLOOKUP($D724,[1]Ingredients!$1:$99993,2,FALSE)</f>
        <v>5-(2,2,3-trimethyl-3-cyclopentenyl)-3-methylpentan-2-ol</v>
      </c>
      <c r="F724" s="6" t="str">
        <f>VLOOKUP($D724,[1]Ingredients!$1:$99993,3,FALSE)</f>
        <v>Fragrance Component</v>
      </c>
      <c r="G724" s="8" t="str">
        <f>VLOOKUP($D724,[1]Ingredients!$1:$99993,4,FALSE)</f>
        <v xml:space="preserve">- - - - - 7 - - - - - - -     - -  - -  </v>
      </c>
    </row>
    <row r="725" spans="1:7" x14ac:dyDescent="0.25">
      <c r="A725" s="5" t="s">
        <v>160</v>
      </c>
      <c r="B725" s="6" t="str">
        <f>VLOOKUP($A725,'[1]List of Products'!$1:$100002,2,FALSE)</f>
        <v>Mini P-Screen</v>
      </c>
      <c r="C725" s="6" t="str">
        <f>VLOOKUP($A725,'[1]List of Products'!$1:$100002,3,FALSE)</f>
        <v>Bergamot &amp; Sandalwood</v>
      </c>
      <c r="D725" s="7" t="s">
        <v>28</v>
      </c>
      <c r="E725" s="6" t="str">
        <f>VLOOKUP($D725,[1]Ingredients!$1:$99993,2,FALSE)</f>
        <v>Butylated hydroxytoluene</v>
      </c>
      <c r="F725" s="6" t="str">
        <f>VLOOKUP($D725,[1]Ingredients!$1:$99993,3,FALSE)</f>
        <v>Stabilizer</v>
      </c>
      <c r="G725" s="8" t="str">
        <f>VLOOKUP($D725,[1]Ingredients!$1:$99993,4,FALSE)</f>
        <v xml:space="preserve">- - - - - 7 - 9 - - - - -     - -  - -  </v>
      </c>
    </row>
    <row r="726" spans="1:7" x14ac:dyDescent="0.25">
      <c r="A726" s="5" t="s">
        <v>160</v>
      </c>
      <c r="B726" s="6" t="str">
        <f>VLOOKUP($A726,'[1]List of Products'!$1:$100002,2,FALSE)</f>
        <v>Mini P-Screen</v>
      </c>
      <c r="C726" s="6" t="str">
        <f>VLOOKUP($A726,'[1]List of Products'!$1:$100002,3,FALSE)</f>
        <v>Bergamot &amp; Sandalwood</v>
      </c>
      <c r="D726" s="7" t="s">
        <v>58</v>
      </c>
      <c r="E726" s="6" t="str">
        <f>VLOOKUP($D726,[1]Ingredients!$1:$99993,2,FALSE)</f>
        <v>Benzyl Benzoate</v>
      </c>
      <c r="F726" s="6" t="str">
        <f>VLOOKUP($D726,[1]Ingredients!$1:$99993,3,FALSE)</f>
        <v>Solvent</v>
      </c>
      <c r="G726" s="8" t="str">
        <f>VLOOKUP($D726,[1]Ingredients!$1:$99993,4,FALSE)</f>
        <v xml:space="preserve">- 2 - - - 7 - - - - - - -     - -  - FRA  </v>
      </c>
    </row>
    <row r="727" spans="1:7" x14ac:dyDescent="0.25">
      <c r="A727" s="5" t="s">
        <v>161</v>
      </c>
      <c r="B727" s="6" t="str">
        <f>VLOOKUP($A727,'[1]List of Products'!$1:$100002,2,FALSE)</f>
        <v>Mini P-Screen</v>
      </c>
      <c r="C727" s="6" t="str">
        <f>VLOOKUP($A727,'[1]List of Products'!$1:$100002,3,FALSE)</f>
        <v>Bergamot &amp; Sandalwood</v>
      </c>
      <c r="D727" s="7" t="s">
        <v>99</v>
      </c>
      <c r="E727" s="6" t="str">
        <f>VLOOKUP($D727,[1]Ingredients!$1:$99993,2,FALSE)</f>
        <v>acetic acid ethenyl ester polymer with ethene</v>
      </c>
      <c r="F727" s="6" t="str">
        <f>VLOOKUP($D727,[1]Ingredients!$1:$99993,3,FALSE)</f>
        <v>Other</v>
      </c>
      <c r="G727" s="8" t="str">
        <f>VLOOKUP($D727,[1]Ingredients!$1:$99993,4,FALSE)</f>
        <v xml:space="preserve">- - - - - 7 - - - - - - -     - -  - -  </v>
      </c>
    </row>
    <row r="728" spans="1:7" x14ac:dyDescent="0.25">
      <c r="A728" s="5" t="s">
        <v>161</v>
      </c>
      <c r="B728" s="6" t="str">
        <f>VLOOKUP($A728,'[1]List of Products'!$1:$100002,2,FALSE)</f>
        <v>Mini P-Screen</v>
      </c>
      <c r="C728" s="6" t="str">
        <f>VLOOKUP($A728,'[1]List of Products'!$1:$100002,3,FALSE)</f>
        <v>Bergamot &amp; Sandalwood</v>
      </c>
      <c r="D728" s="7" t="s">
        <v>139</v>
      </c>
      <c r="E728" s="6" t="str">
        <f>VLOOKUP($D728,[1]Ingredients!$1:$99993,2,FALSE)</f>
        <v>Polypropylene (PP)</v>
      </c>
      <c r="F728" s="6" t="str">
        <f>VLOOKUP($D728,[1]Ingredients!$1:$99993,3,FALSE)</f>
        <v>Other</v>
      </c>
      <c r="G728" s="8" t="str">
        <f>VLOOKUP($D728,[1]Ingredients!$1:$99993,4,FALSE)</f>
        <v xml:space="preserve">- - - - - 7 - 9 - - - - -     - -  - -  </v>
      </c>
    </row>
    <row r="729" spans="1:7" x14ac:dyDescent="0.25">
      <c r="A729" s="5" t="s">
        <v>161</v>
      </c>
      <c r="B729" s="6" t="str">
        <f>VLOOKUP($A729,'[1]List of Products'!$1:$100002,2,FALSE)</f>
        <v>Mini P-Screen</v>
      </c>
      <c r="C729" s="6" t="str">
        <f>VLOOKUP($A729,'[1]List of Products'!$1:$100002,3,FALSE)</f>
        <v>Bergamot &amp; Sandalwood</v>
      </c>
      <c r="D729" s="7" t="s">
        <v>16</v>
      </c>
      <c r="E729" s="6" t="str">
        <f>VLOOKUP($D729,[1]Ingredients!$1:$99993,2,FALSE)</f>
        <v>Linalol</v>
      </c>
      <c r="F729" s="6" t="str">
        <f>VLOOKUP($D729,[1]Ingredients!$1:$99993,3,FALSE)</f>
        <v>Fragrance Component</v>
      </c>
      <c r="G729" s="8" t="str">
        <f>VLOOKUP($D729,[1]Ingredients!$1:$99993,4,FALSE)</f>
        <v xml:space="preserve">- - - - - 7 - - - - - - -     - -  - FRA  </v>
      </c>
    </row>
    <row r="730" spans="1:7" x14ac:dyDescent="0.25">
      <c r="A730" s="5" t="s">
        <v>161</v>
      </c>
      <c r="B730" s="6" t="str">
        <f>VLOOKUP($A730,'[1]List of Products'!$1:$100002,2,FALSE)</f>
        <v>Mini P-Screen</v>
      </c>
      <c r="C730" s="6" t="str">
        <f>VLOOKUP($A730,'[1]List of Products'!$1:$100002,3,FALSE)</f>
        <v>Bergamot &amp; Sandalwood</v>
      </c>
      <c r="D730" s="7" t="s">
        <v>22</v>
      </c>
      <c r="E730" s="6" t="str">
        <f>VLOOKUP($D730,[1]Ingredients!$1:$99993,2,FALSE)</f>
        <v>Citronellol</v>
      </c>
      <c r="F730" s="6" t="str">
        <f>VLOOKUP($D730,[1]Ingredients!$1:$99993,3,FALSE)</f>
        <v>Fragrance Component</v>
      </c>
      <c r="G730" s="8" t="str">
        <f>VLOOKUP($D730,[1]Ingredients!$1:$99993,4,FALSE)</f>
        <v xml:space="preserve">- - - - - 7 - - - - - - -     - -  - FRA  </v>
      </c>
    </row>
    <row r="731" spans="1:7" x14ac:dyDescent="0.25">
      <c r="A731" s="5" t="s">
        <v>161</v>
      </c>
      <c r="B731" s="6" t="str">
        <f>VLOOKUP($A731,'[1]List of Products'!$1:$100002,2,FALSE)</f>
        <v>Mini P-Screen</v>
      </c>
      <c r="C731" s="6" t="str">
        <f>VLOOKUP($A731,'[1]List of Products'!$1:$100002,3,FALSE)</f>
        <v>Bergamot &amp; Sandalwood</v>
      </c>
      <c r="D731" s="7" t="s">
        <v>95</v>
      </c>
      <c r="E731" s="6" t="str">
        <f>VLOOKUP($D731,[1]Ingredients!$1:$99993,2,FALSE)</f>
        <v>Limonene</v>
      </c>
      <c r="F731" s="6" t="str">
        <f>VLOOKUP($D731,[1]Ingredients!$1:$99993,3,FALSE)</f>
        <v>Fragrance Component</v>
      </c>
      <c r="G731" s="8" t="str">
        <f>VLOOKUP($D731,[1]Ingredients!$1:$99993,4,FALSE)</f>
        <v xml:space="preserve">- - 4 - - 7 - 9 - - - - -     - -  - -  </v>
      </c>
    </row>
    <row r="732" spans="1:7" x14ac:dyDescent="0.25">
      <c r="A732" s="5" t="s">
        <v>161</v>
      </c>
      <c r="B732" s="6" t="str">
        <f>VLOOKUP($A732,'[1]List of Products'!$1:$100002,2,FALSE)</f>
        <v>Mini P-Screen</v>
      </c>
      <c r="C732" s="6" t="str">
        <f>VLOOKUP($A732,'[1]List of Products'!$1:$100002,3,FALSE)</f>
        <v>Bergamot &amp; Sandalwood</v>
      </c>
      <c r="D732" s="7" t="s">
        <v>85</v>
      </c>
      <c r="E732" s="6" t="str">
        <f>VLOOKUP($D732,[1]Ingredients!$1:$99993,2,FALSE)</f>
        <v>alpha-Pinene</v>
      </c>
      <c r="F732" s="6" t="str">
        <f>VLOOKUP($D732,[1]Ingredients!$1:$99993,3,FALSE)</f>
        <v>Fragrance Component</v>
      </c>
      <c r="G732" s="8" t="str">
        <f>VLOOKUP($D732,[1]Ingredients!$1:$99993,4,FALSE)</f>
        <v xml:space="preserve">- - - - - 7 - - - - - - -     - -  - -  </v>
      </c>
    </row>
    <row r="733" spans="1:7" x14ac:dyDescent="0.25">
      <c r="A733" s="5" t="s">
        <v>161</v>
      </c>
      <c r="B733" s="6" t="str">
        <f>VLOOKUP($A733,'[1]List of Products'!$1:$100002,2,FALSE)</f>
        <v>Mini P-Screen</v>
      </c>
      <c r="C733" s="6" t="str">
        <f>VLOOKUP($A733,'[1]List of Products'!$1:$100002,3,FALSE)</f>
        <v>Bergamot &amp; Sandalwood</v>
      </c>
      <c r="D733" s="7" t="s">
        <v>66</v>
      </c>
      <c r="E733" s="6" t="str">
        <f>VLOOKUP($D733,[1]Ingredients!$1:$99993,2,FALSE)</f>
        <v>Hexyl cinnamic aldehyde</v>
      </c>
      <c r="F733" s="6" t="str">
        <f>VLOOKUP($D733,[1]Ingredients!$1:$99993,3,FALSE)</f>
        <v>Fragrance Component</v>
      </c>
      <c r="G733" s="8" t="str">
        <f>VLOOKUP($D733,[1]Ingredients!$1:$99993,4,FALSE)</f>
        <v xml:space="preserve">- - - - - 7 - - - - - - -     - -  - FRA  </v>
      </c>
    </row>
    <row r="734" spans="1:7" x14ac:dyDescent="0.25">
      <c r="A734" s="5" t="s">
        <v>161</v>
      </c>
      <c r="B734" s="6" t="str">
        <f>VLOOKUP($A734,'[1]List of Products'!$1:$100002,2,FALSE)</f>
        <v>Mini P-Screen</v>
      </c>
      <c r="C734" s="6" t="str">
        <f>VLOOKUP($A734,'[1]List of Products'!$1:$100002,3,FALSE)</f>
        <v>Bergamot &amp; Sandalwood</v>
      </c>
      <c r="D734" s="7" t="s">
        <v>143</v>
      </c>
      <c r="E734" s="6" t="str">
        <f>VLOOKUP($D734,[1]Ingredients!$1:$99993,2,FALSE)</f>
        <v>Hydroxycitronellal</v>
      </c>
      <c r="F734" s="6" t="str">
        <f>VLOOKUP($D734,[1]Ingredients!$1:$99993,3,FALSE)</f>
        <v>Fragrance Component</v>
      </c>
      <c r="G734" s="8" t="str">
        <f>VLOOKUP($D734,[1]Ingredients!$1:$99993,4,FALSE)</f>
        <v xml:space="preserve">- - - - - 7 - - - - - - -     - -  - FRA  </v>
      </c>
    </row>
    <row r="735" spans="1:7" x14ac:dyDescent="0.25">
      <c r="A735" s="5" t="s">
        <v>161</v>
      </c>
      <c r="B735" s="6" t="str">
        <f>VLOOKUP($A735,'[1]List of Products'!$1:$100002,2,FALSE)</f>
        <v>Mini P-Screen</v>
      </c>
      <c r="C735" s="6" t="str">
        <f>VLOOKUP($A735,'[1]List of Products'!$1:$100002,3,FALSE)</f>
        <v>Bergamot &amp; Sandalwood</v>
      </c>
      <c r="D735" s="7" t="s">
        <v>116</v>
      </c>
      <c r="E735" s="6" t="str">
        <f>VLOOKUP($D735,[1]Ingredients!$1:$99993,2,FALSE)</f>
        <v>5-(2,2,3-trimethyl-3-cyclopentenyl)-3-methylpentan-2-ol</v>
      </c>
      <c r="F735" s="6" t="str">
        <f>VLOOKUP($D735,[1]Ingredients!$1:$99993,3,FALSE)</f>
        <v>Fragrance Component</v>
      </c>
      <c r="G735" s="8" t="str">
        <f>VLOOKUP($D735,[1]Ingredients!$1:$99993,4,FALSE)</f>
        <v xml:space="preserve">- - - - - 7 - - - - - - -     - -  - -  </v>
      </c>
    </row>
    <row r="736" spans="1:7" x14ac:dyDescent="0.25">
      <c r="A736" s="5" t="s">
        <v>161</v>
      </c>
      <c r="B736" s="6" t="str">
        <f>VLOOKUP($A736,'[1]List of Products'!$1:$100002,2,FALSE)</f>
        <v>Mini P-Screen</v>
      </c>
      <c r="C736" s="6" t="str">
        <f>VLOOKUP($A736,'[1]List of Products'!$1:$100002,3,FALSE)</f>
        <v>Bergamot &amp; Sandalwood</v>
      </c>
      <c r="D736" s="7" t="s">
        <v>28</v>
      </c>
      <c r="E736" s="6" t="str">
        <f>VLOOKUP($D736,[1]Ingredients!$1:$99993,2,FALSE)</f>
        <v>Butylated hydroxytoluene</v>
      </c>
      <c r="F736" s="6" t="str">
        <f>VLOOKUP($D736,[1]Ingredients!$1:$99993,3,FALSE)</f>
        <v>Stabilizer</v>
      </c>
      <c r="G736" s="8" t="str">
        <f>VLOOKUP($D736,[1]Ingredients!$1:$99993,4,FALSE)</f>
        <v xml:space="preserve">- - - - - 7 - 9 - - - - -     - -  - -  </v>
      </c>
    </row>
    <row r="737" spans="1:7" x14ac:dyDescent="0.25">
      <c r="A737" s="5" t="s">
        <v>161</v>
      </c>
      <c r="B737" s="6" t="str">
        <f>VLOOKUP($A737,'[1]List of Products'!$1:$100002,2,FALSE)</f>
        <v>Mini P-Screen</v>
      </c>
      <c r="C737" s="6" t="str">
        <f>VLOOKUP($A737,'[1]List of Products'!$1:$100002,3,FALSE)</f>
        <v>Bergamot &amp; Sandalwood</v>
      </c>
      <c r="D737" s="7" t="s">
        <v>58</v>
      </c>
      <c r="E737" s="6" t="str">
        <f>VLOOKUP($D737,[1]Ingredients!$1:$99993,2,FALSE)</f>
        <v>Benzyl Benzoate</v>
      </c>
      <c r="F737" s="6" t="str">
        <f>VLOOKUP($D737,[1]Ingredients!$1:$99993,3,FALSE)</f>
        <v>Solvent</v>
      </c>
      <c r="G737" s="8" t="str">
        <f>VLOOKUP($D737,[1]Ingredients!$1:$99993,4,FALSE)</f>
        <v xml:space="preserve">- 2 - - - 7 - - - - - - -     - -  - FRA  </v>
      </c>
    </row>
    <row r="738" spans="1:7" x14ac:dyDescent="0.25">
      <c r="A738" s="9">
        <v>30730990</v>
      </c>
      <c r="B738" s="6" t="str">
        <f>VLOOKUP($A738,'[1]List of Products'!$1:$100002,2,FALSE)</f>
        <v>V-Air Solid</v>
      </c>
      <c r="C738" s="6" t="str">
        <f>VLOOKUP($A738,'[1]List of Products'!$1:$100002,3,FALSE)</f>
        <v>Clean Breeze</v>
      </c>
      <c r="D738" s="7" t="s">
        <v>10</v>
      </c>
      <c r="E738" s="6" t="str">
        <f>VLOOKUP($D738,[1]Ingredients!$1:$99993,2,FALSE)</f>
        <v>polyethylene glycol octylphenyl ether</v>
      </c>
      <c r="F738" s="6" t="str">
        <f>VLOOKUP($D738,[1]Ingredients!$1:$99993,3,FALSE)</f>
        <v>Surfactant</v>
      </c>
      <c r="G738" s="8" t="str">
        <f>VLOOKUP($D738,[1]Ingredients!$1:$99993,4,FALSE)</f>
        <v xml:space="preserve">- - - - - 7 - - - - - - -     - -  - -  </v>
      </c>
    </row>
    <row r="739" spans="1:7" x14ac:dyDescent="0.25">
      <c r="A739" s="9">
        <v>30730990</v>
      </c>
      <c r="B739" s="6" t="str">
        <f>VLOOKUP($A739,'[1]List of Products'!$1:$100002,2,FALSE)</f>
        <v>V-Air Solid</v>
      </c>
      <c r="C739" s="6" t="str">
        <f>VLOOKUP($A739,'[1]List of Products'!$1:$100002,3,FALSE)</f>
        <v>Clean Breeze</v>
      </c>
      <c r="D739" s="7" t="s">
        <v>55</v>
      </c>
      <c r="E739" s="6" t="str">
        <f>VLOOKUP($D739,[1]Ingredients!$1:$99993,2,FALSE)</f>
        <v>p-Lysmeral</v>
      </c>
      <c r="F739" s="6" t="str">
        <f>VLOOKUP($D739,[1]Ingredients!$1:$99993,3,FALSE)</f>
        <v>Fragrance Component</v>
      </c>
      <c r="G739" s="8" t="str">
        <f>VLOOKUP($D739,[1]Ingredients!$1:$99993,4,FALSE)</f>
        <v xml:space="preserve">- - - - 6 7 - - - - - - -     - -  - FRA  </v>
      </c>
    </row>
    <row r="740" spans="1:7" x14ac:dyDescent="0.25">
      <c r="A740" s="9">
        <v>30730990</v>
      </c>
      <c r="B740" s="6" t="str">
        <f>VLOOKUP($A740,'[1]List of Products'!$1:$100002,2,FALSE)</f>
        <v>V-Air Solid</v>
      </c>
      <c r="C740" s="6" t="str">
        <f>VLOOKUP($A740,'[1]List of Products'!$1:$100002,3,FALSE)</f>
        <v>Clean Breeze</v>
      </c>
      <c r="D740" s="7" t="s">
        <v>16</v>
      </c>
      <c r="E740" s="6" t="str">
        <f>VLOOKUP($D740,[1]Ingredients!$1:$99993,2,FALSE)</f>
        <v>Linalol</v>
      </c>
      <c r="F740" s="6" t="str">
        <f>VLOOKUP($D740,[1]Ingredients!$1:$99993,3,FALSE)</f>
        <v>Fragrance Component</v>
      </c>
      <c r="G740" s="8" t="str">
        <f>VLOOKUP($D740,[1]Ingredients!$1:$99993,4,FALSE)</f>
        <v xml:space="preserve">- - - - - 7 - - - - - - -     - -  - FRA  </v>
      </c>
    </row>
    <row r="741" spans="1:7" x14ac:dyDescent="0.25">
      <c r="A741" s="9">
        <v>30730990</v>
      </c>
      <c r="B741" s="6" t="str">
        <f>VLOOKUP($A741,'[1]List of Products'!$1:$100002,2,FALSE)</f>
        <v>V-Air Solid</v>
      </c>
      <c r="C741" s="6" t="str">
        <f>VLOOKUP($A741,'[1]List of Products'!$1:$100002,3,FALSE)</f>
        <v>Clean Breeze</v>
      </c>
      <c r="D741" s="7" t="s">
        <v>27</v>
      </c>
      <c r="E741" s="6" t="str">
        <f>VLOOKUP($D741,[1]Ingredients!$1:$99993,2,FALSE)</f>
        <v>triacetin</v>
      </c>
      <c r="F741" s="6" t="str">
        <f>VLOOKUP($D741,[1]Ingredients!$1:$99993,3,FALSE)</f>
        <v>Solvent</v>
      </c>
      <c r="G741" s="8" t="str">
        <f>VLOOKUP($D741,[1]Ingredients!$1:$99993,4,FALSE)</f>
        <v xml:space="preserve">- - - - - 7 - - - - - - -     - -  - -  </v>
      </c>
    </row>
    <row r="742" spans="1:7" x14ac:dyDescent="0.25">
      <c r="A742" s="9">
        <v>30730990</v>
      </c>
      <c r="B742" s="6" t="str">
        <f>VLOOKUP($A742,'[1]List of Products'!$1:$100002,2,FALSE)</f>
        <v>V-Air Solid</v>
      </c>
      <c r="C742" s="6" t="str">
        <f>VLOOKUP($A742,'[1]List of Products'!$1:$100002,3,FALSE)</f>
        <v>Clean Breeze</v>
      </c>
      <c r="D742" s="7" t="s">
        <v>28</v>
      </c>
      <c r="E742" s="6" t="str">
        <f>VLOOKUP($D742,[1]Ingredients!$1:$99993,2,FALSE)</f>
        <v>Butylated hydroxytoluene</v>
      </c>
      <c r="F742" s="6" t="str">
        <f>VLOOKUP($D742,[1]Ingredients!$1:$99993,3,FALSE)</f>
        <v>Stabilizer</v>
      </c>
      <c r="G742" s="8" t="str">
        <f>VLOOKUP($D742,[1]Ingredients!$1:$99993,4,FALSE)</f>
        <v xml:space="preserve">- - - - - 7 - 9 - - - - -     - -  - -  </v>
      </c>
    </row>
    <row r="743" spans="1:7" x14ac:dyDescent="0.25">
      <c r="A743" s="9">
        <v>30730990</v>
      </c>
      <c r="B743" s="6" t="str">
        <f>VLOOKUP($A743,'[1]List of Products'!$1:$100002,2,FALSE)</f>
        <v>V-Air Solid</v>
      </c>
      <c r="C743" s="6" t="str">
        <f>VLOOKUP($A743,'[1]List of Products'!$1:$100002,3,FALSE)</f>
        <v>Clean Breeze</v>
      </c>
      <c r="D743" s="7" t="s">
        <v>12</v>
      </c>
      <c r="E743" s="6" t="str">
        <f>VLOOKUP($D743,[1]Ingredients!$1:$99993,2,FALSE)</f>
        <v>Citral</v>
      </c>
      <c r="F743" s="6" t="str">
        <f>VLOOKUP($D743,[1]Ingredients!$1:$99993,3,FALSE)</f>
        <v>Fragrance Component</v>
      </c>
      <c r="G743" s="8" t="str">
        <f>VLOOKUP($D743,[1]Ingredients!$1:$99993,4,FALSE)</f>
        <v xml:space="preserve">- 2 - - - 7 - - - - - - -     - -  - FRA  </v>
      </c>
    </row>
    <row r="744" spans="1:7" x14ac:dyDescent="0.25">
      <c r="A744" s="9">
        <v>30730990</v>
      </c>
      <c r="B744" s="6" t="str">
        <f>VLOOKUP($A744,'[1]List of Products'!$1:$100002,2,FALSE)</f>
        <v>V-Air Solid</v>
      </c>
      <c r="C744" s="6" t="str">
        <f>VLOOKUP($A744,'[1]List of Products'!$1:$100002,3,FALSE)</f>
        <v>Clean Breeze</v>
      </c>
      <c r="D744" s="7" t="s">
        <v>58</v>
      </c>
      <c r="E744" s="6" t="str">
        <f>VLOOKUP($D744,[1]Ingredients!$1:$99993,2,FALSE)</f>
        <v>Benzyl Benzoate</v>
      </c>
      <c r="F744" s="6" t="str">
        <f>VLOOKUP($D744,[1]Ingredients!$1:$99993,3,FALSE)</f>
        <v>Solvent</v>
      </c>
      <c r="G744" s="8" t="str">
        <f>VLOOKUP($D744,[1]Ingredients!$1:$99993,4,FALSE)</f>
        <v xml:space="preserve">- 2 - - - 7 - - - - - - -     - -  - FRA  </v>
      </c>
    </row>
    <row r="745" spans="1:7" x14ac:dyDescent="0.25">
      <c r="A745" s="9">
        <v>30730990</v>
      </c>
      <c r="B745" s="6" t="str">
        <f>VLOOKUP($A745,'[1]List of Products'!$1:$100002,2,FALSE)</f>
        <v>V-Air Solid</v>
      </c>
      <c r="C745" s="6" t="str">
        <f>VLOOKUP($A745,'[1]List of Products'!$1:$100002,3,FALSE)</f>
        <v>Clean Breeze</v>
      </c>
      <c r="D745" s="7" t="s">
        <v>85</v>
      </c>
      <c r="E745" s="6" t="str">
        <f>VLOOKUP($D745,[1]Ingredients!$1:$99993,2,FALSE)</f>
        <v>alpha-Pinene</v>
      </c>
      <c r="F745" s="6" t="str">
        <f>VLOOKUP($D745,[1]Ingredients!$1:$99993,3,FALSE)</f>
        <v>Fragrance Component</v>
      </c>
      <c r="G745" s="8" t="str">
        <f>VLOOKUP($D745,[1]Ingredients!$1:$99993,4,FALSE)</f>
        <v xml:space="preserve">- - - - - 7 - - - - - - -     - -  - -  </v>
      </c>
    </row>
    <row r="746" spans="1:7" x14ac:dyDescent="0.25">
      <c r="A746" s="5" t="s">
        <v>162</v>
      </c>
      <c r="B746" s="6" t="str">
        <f>VLOOKUP($A746,'[1]List of Products'!$1:$100002,2,FALSE)</f>
        <v>Mini P-Screen</v>
      </c>
      <c r="C746" s="6" t="str">
        <f>VLOOKUP($A746,'[1]List of Products'!$1:$100002,3,FALSE)</f>
        <v>Ocean Spray</v>
      </c>
      <c r="D746" s="7" t="s">
        <v>99</v>
      </c>
      <c r="E746" s="6" t="str">
        <f>VLOOKUP($D746,[1]Ingredients!$1:$99993,2,FALSE)</f>
        <v>acetic acid ethenyl ester polymer with ethene</v>
      </c>
      <c r="F746" s="6" t="str">
        <f>VLOOKUP($D746,[1]Ingredients!$1:$99993,3,FALSE)</f>
        <v>Other</v>
      </c>
      <c r="G746" s="8" t="str">
        <f>VLOOKUP($D746,[1]Ingredients!$1:$99993,4,FALSE)</f>
        <v xml:space="preserve">- - - - - 7 - - - - - - -     - -  - -  </v>
      </c>
    </row>
    <row r="747" spans="1:7" x14ac:dyDescent="0.25">
      <c r="A747" s="5" t="s">
        <v>162</v>
      </c>
      <c r="B747" s="6" t="str">
        <f>VLOOKUP($A747,'[1]List of Products'!$1:$100002,2,FALSE)</f>
        <v>Mini P-Screen</v>
      </c>
      <c r="C747" s="6" t="str">
        <f>VLOOKUP($A747,'[1]List of Products'!$1:$100002,3,FALSE)</f>
        <v>Ocean Spray</v>
      </c>
      <c r="D747" s="7" t="s">
        <v>139</v>
      </c>
      <c r="E747" s="6" t="str">
        <f>VLOOKUP($D747,[1]Ingredients!$1:$99993,2,FALSE)</f>
        <v>Polypropylene (PP)</v>
      </c>
      <c r="F747" s="6" t="str">
        <f>VLOOKUP($D747,[1]Ingredients!$1:$99993,3,FALSE)</f>
        <v>Other</v>
      </c>
      <c r="G747" s="8" t="str">
        <f>VLOOKUP($D747,[1]Ingredients!$1:$99993,4,FALSE)</f>
        <v xml:space="preserve">- - - - - 7 - 9 - - - - -     - -  - -  </v>
      </c>
    </row>
    <row r="748" spans="1:7" x14ac:dyDescent="0.25">
      <c r="A748" s="5" t="s">
        <v>162</v>
      </c>
      <c r="B748" s="6" t="str">
        <f>VLOOKUP($A748,'[1]List of Products'!$1:$100002,2,FALSE)</f>
        <v>Mini P-Screen</v>
      </c>
      <c r="C748" s="6" t="str">
        <f>VLOOKUP($A748,'[1]List of Products'!$1:$100002,3,FALSE)</f>
        <v>Ocean Spray</v>
      </c>
      <c r="D748" s="7" t="s">
        <v>106</v>
      </c>
      <c r="E748" s="6" t="str">
        <f>VLOOKUP($D748,[1]Ingredients!$1:$99993,2,FALSE)</f>
        <v>Di-(2-ethylhexyl) adipate</v>
      </c>
      <c r="F748" s="6" t="str">
        <f>VLOOKUP($D748,[1]Ingredients!$1:$99993,3,FALSE)</f>
        <v>Solvent</v>
      </c>
      <c r="G748" s="8" t="str">
        <f>VLOOKUP($D748,[1]Ingredients!$1:$99993,4,FALSE)</f>
        <v xml:space="preserve">- - 4 - - 7 - 9 10 - - - -     - -  - -  </v>
      </c>
    </row>
    <row r="749" spans="1:7" x14ac:dyDescent="0.25">
      <c r="A749" s="5" t="s">
        <v>162</v>
      </c>
      <c r="B749" s="6" t="str">
        <f>VLOOKUP($A749,'[1]List of Products'!$1:$100002,2,FALSE)</f>
        <v>Mini P-Screen</v>
      </c>
      <c r="C749" s="6" t="str">
        <f>VLOOKUP($A749,'[1]List of Products'!$1:$100002,3,FALSE)</f>
        <v>Ocean Spray</v>
      </c>
      <c r="D749" s="7" t="s">
        <v>22</v>
      </c>
      <c r="E749" s="6" t="str">
        <f>VLOOKUP($D749,[1]Ingredients!$1:$99993,2,FALSE)</f>
        <v>Citronellol</v>
      </c>
      <c r="F749" s="6" t="str">
        <f>VLOOKUP($D749,[1]Ingredients!$1:$99993,3,FALSE)</f>
        <v>Fragrance Component</v>
      </c>
      <c r="G749" s="8" t="str">
        <f>VLOOKUP($D749,[1]Ingredients!$1:$99993,4,FALSE)</f>
        <v xml:space="preserve">- - - - - 7 - - - - - - -     - -  - FRA  </v>
      </c>
    </row>
    <row r="750" spans="1:7" x14ac:dyDescent="0.25">
      <c r="A750" s="5" t="s">
        <v>162</v>
      </c>
      <c r="B750" s="6" t="str">
        <f>VLOOKUP($A750,'[1]List of Products'!$1:$100002,2,FALSE)</f>
        <v>Mini P-Screen</v>
      </c>
      <c r="C750" s="6" t="str">
        <f>VLOOKUP($A750,'[1]List of Products'!$1:$100002,3,FALSE)</f>
        <v>Ocean Spray</v>
      </c>
      <c r="D750" s="7" t="s">
        <v>75</v>
      </c>
      <c r="E750" s="6" t="str">
        <f>VLOOKUP($D750,[1]Ingredients!$1:$99993,2,FALSE)</f>
        <v>Alpha-Isomethyl Ionone</v>
      </c>
      <c r="F750" s="6" t="str">
        <f>VLOOKUP($D750,[1]Ingredients!$1:$99993,3,FALSE)</f>
        <v>Fragrance Component</v>
      </c>
      <c r="G750" s="8" t="str">
        <f>VLOOKUP($D750,[1]Ingredients!$1:$99993,4,FALSE)</f>
        <v xml:space="preserve">- - - - - 7 - - - - - - -     - -  - FRA  </v>
      </c>
    </row>
    <row r="751" spans="1:7" x14ac:dyDescent="0.25">
      <c r="A751" s="5" t="s">
        <v>162</v>
      </c>
      <c r="B751" s="6" t="str">
        <f>VLOOKUP($A751,'[1]List of Products'!$1:$100002,2,FALSE)</f>
        <v>Mini P-Screen</v>
      </c>
      <c r="C751" s="6" t="str">
        <f>VLOOKUP($A751,'[1]List of Products'!$1:$100002,3,FALSE)</f>
        <v>Ocean Spray</v>
      </c>
      <c r="D751" s="7" t="s">
        <v>66</v>
      </c>
      <c r="E751" s="6" t="str">
        <f>VLOOKUP($D751,[1]Ingredients!$1:$99993,2,FALSE)</f>
        <v>Hexyl cinnamic aldehyde</v>
      </c>
      <c r="F751" s="6" t="str">
        <f>VLOOKUP($D751,[1]Ingredients!$1:$99993,3,FALSE)</f>
        <v>Fragrance Component</v>
      </c>
      <c r="G751" s="8" t="str">
        <f>VLOOKUP($D751,[1]Ingredients!$1:$99993,4,FALSE)</f>
        <v xml:space="preserve">- - - - - 7 - - - - - - -     - -  - FRA  </v>
      </c>
    </row>
    <row r="752" spans="1:7" x14ac:dyDescent="0.25">
      <c r="A752" s="5" t="s">
        <v>162</v>
      </c>
      <c r="B752" s="6" t="str">
        <f>VLOOKUP($A752,'[1]List of Products'!$1:$100002,2,FALSE)</f>
        <v>Mini P-Screen</v>
      </c>
      <c r="C752" s="6" t="str">
        <f>VLOOKUP($A752,'[1]List of Products'!$1:$100002,3,FALSE)</f>
        <v>Ocean Spray</v>
      </c>
      <c r="D752" s="7" t="s">
        <v>58</v>
      </c>
      <c r="E752" s="6" t="str">
        <f>VLOOKUP($D752,[1]Ingredients!$1:$99993,2,FALSE)</f>
        <v>Benzyl Benzoate</v>
      </c>
      <c r="F752" s="6" t="str">
        <f>VLOOKUP($D752,[1]Ingredients!$1:$99993,3,FALSE)</f>
        <v>Solvent</v>
      </c>
      <c r="G752" s="8" t="str">
        <f>VLOOKUP($D752,[1]Ingredients!$1:$99993,4,FALSE)</f>
        <v xml:space="preserve">- 2 - - - 7 - - - - - - -     - -  - FRA  </v>
      </c>
    </row>
    <row r="753" spans="1:7" x14ac:dyDescent="0.25">
      <c r="A753" s="5" t="s">
        <v>162</v>
      </c>
      <c r="B753" s="6" t="str">
        <f>VLOOKUP($A753,'[1]List of Products'!$1:$100002,2,FALSE)</f>
        <v>Mini P-Screen</v>
      </c>
      <c r="C753" s="6" t="str">
        <f>VLOOKUP($A753,'[1]List of Products'!$1:$100002,3,FALSE)</f>
        <v>Ocean Spray</v>
      </c>
      <c r="D753" s="7" t="s">
        <v>25</v>
      </c>
      <c r="E753" s="6" t="str">
        <f>VLOOKUP($D753,[1]Ingredients!$1:$99993,2,FALSE)</f>
        <v>Benzyl Salicylate</v>
      </c>
      <c r="F753" s="6" t="str">
        <f>VLOOKUP($D753,[1]Ingredients!$1:$99993,3,FALSE)</f>
        <v>Fragrance Component</v>
      </c>
      <c r="G753" s="8" t="str">
        <f>VLOOKUP($D753,[1]Ingredients!$1:$99993,4,FALSE)</f>
        <v xml:space="preserve">- - - - - 7 - - - - - - -     - -  - FRA  </v>
      </c>
    </row>
    <row r="754" spans="1:7" x14ac:dyDescent="0.25">
      <c r="A754" s="5" t="s">
        <v>163</v>
      </c>
      <c r="B754" s="6" t="str">
        <f>VLOOKUP($A754,'[1]List of Products'!$1:$100002,2,FALSE)</f>
        <v>Mini P-Screen</v>
      </c>
      <c r="C754" s="6" t="str">
        <f>VLOOKUP($A754,'[1]List of Products'!$1:$100002,3,FALSE)</f>
        <v>Ocean Spray</v>
      </c>
      <c r="D754" s="7" t="s">
        <v>99</v>
      </c>
      <c r="E754" s="6" t="str">
        <f>VLOOKUP($D754,[1]Ingredients!$1:$99993,2,FALSE)</f>
        <v>acetic acid ethenyl ester polymer with ethene</v>
      </c>
      <c r="F754" s="6" t="str">
        <f>VLOOKUP($D754,[1]Ingredients!$1:$99993,3,FALSE)</f>
        <v>Other</v>
      </c>
      <c r="G754" s="8" t="str">
        <f>VLOOKUP($D754,[1]Ingredients!$1:$99993,4,FALSE)</f>
        <v xml:space="preserve">- - - - - 7 - - - - - - -     - -  - -  </v>
      </c>
    </row>
    <row r="755" spans="1:7" x14ac:dyDescent="0.25">
      <c r="A755" s="5" t="s">
        <v>163</v>
      </c>
      <c r="B755" s="6" t="str">
        <f>VLOOKUP($A755,'[1]List of Products'!$1:$100002,2,FALSE)</f>
        <v>Mini P-Screen</v>
      </c>
      <c r="C755" s="6" t="str">
        <f>VLOOKUP($A755,'[1]List of Products'!$1:$100002,3,FALSE)</f>
        <v>Ocean Spray</v>
      </c>
      <c r="D755" s="7" t="s">
        <v>139</v>
      </c>
      <c r="E755" s="6" t="str">
        <f>VLOOKUP($D755,[1]Ingredients!$1:$99993,2,FALSE)</f>
        <v>Polypropylene (PP)</v>
      </c>
      <c r="F755" s="6" t="str">
        <f>VLOOKUP($D755,[1]Ingredients!$1:$99993,3,FALSE)</f>
        <v>Other</v>
      </c>
      <c r="G755" s="8" t="str">
        <f>VLOOKUP($D755,[1]Ingredients!$1:$99993,4,FALSE)</f>
        <v xml:space="preserve">- - - - - 7 - 9 - - - - -     - -  - -  </v>
      </c>
    </row>
    <row r="756" spans="1:7" x14ac:dyDescent="0.25">
      <c r="A756" s="5" t="s">
        <v>163</v>
      </c>
      <c r="B756" s="6" t="str">
        <f>VLOOKUP($A756,'[1]List of Products'!$1:$100002,2,FALSE)</f>
        <v>Mini P-Screen</v>
      </c>
      <c r="C756" s="6" t="str">
        <f>VLOOKUP($A756,'[1]List of Products'!$1:$100002,3,FALSE)</f>
        <v>Ocean Spray</v>
      </c>
      <c r="D756" s="7" t="s">
        <v>106</v>
      </c>
      <c r="E756" s="6" t="str">
        <f>VLOOKUP($D756,[1]Ingredients!$1:$99993,2,FALSE)</f>
        <v>Di-(2-ethylhexyl) adipate</v>
      </c>
      <c r="F756" s="6" t="str">
        <f>VLOOKUP($D756,[1]Ingredients!$1:$99993,3,FALSE)</f>
        <v>Solvent</v>
      </c>
      <c r="G756" s="8" t="str">
        <f>VLOOKUP($D756,[1]Ingredients!$1:$99993,4,FALSE)</f>
        <v xml:space="preserve">- - 4 - - 7 - 9 10 - - - -     - -  - -  </v>
      </c>
    </row>
    <row r="757" spans="1:7" x14ac:dyDescent="0.25">
      <c r="A757" s="5" t="s">
        <v>163</v>
      </c>
      <c r="B757" s="6" t="str">
        <f>VLOOKUP($A757,'[1]List of Products'!$1:$100002,2,FALSE)</f>
        <v>Mini P-Screen</v>
      </c>
      <c r="C757" s="6" t="str">
        <f>VLOOKUP($A757,'[1]List of Products'!$1:$100002,3,FALSE)</f>
        <v>Ocean Spray</v>
      </c>
      <c r="D757" s="7" t="s">
        <v>22</v>
      </c>
      <c r="E757" s="6" t="str">
        <f>VLOOKUP($D757,[1]Ingredients!$1:$99993,2,FALSE)</f>
        <v>Citronellol</v>
      </c>
      <c r="F757" s="6" t="str">
        <f>VLOOKUP($D757,[1]Ingredients!$1:$99993,3,FALSE)</f>
        <v>Fragrance Component</v>
      </c>
      <c r="G757" s="8" t="str">
        <f>VLOOKUP($D757,[1]Ingredients!$1:$99993,4,FALSE)</f>
        <v xml:space="preserve">- - - - - 7 - - - - - - -     - -  - FRA  </v>
      </c>
    </row>
    <row r="758" spans="1:7" x14ac:dyDescent="0.25">
      <c r="A758" s="5" t="s">
        <v>163</v>
      </c>
      <c r="B758" s="6" t="str">
        <f>VLOOKUP($A758,'[1]List of Products'!$1:$100002,2,FALSE)</f>
        <v>Mini P-Screen</v>
      </c>
      <c r="C758" s="6" t="str">
        <f>VLOOKUP($A758,'[1]List of Products'!$1:$100002,3,FALSE)</f>
        <v>Ocean Spray</v>
      </c>
      <c r="D758" s="7" t="s">
        <v>75</v>
      </c>
      <c r="E758" s="6" t="str">
        <f>VLOOKUP($D758,[1]Ingredients!$1:$99993,2,FALSE)</f>
        <v>Alpha-Isomethyl Ionone</v>
      </c>
      <c r="F758" s="6" t="str">
        <f>VLOOKUP($D758,[1]Ingredients!$1:$99993,3,FALSE)</f>
        <v>Fragrance Component</v>
      </c>
      <c r="G758" s="8" t="str">
        <f>VLOOKUP($D758,[1]Ingredients!$1:$99993,4,FALSE)</f>
        <v xml:space="preserve">- - - - - 7 - - - - - - -     - -  - FRA  </v>
      </c>
    </row>
    <row r="759" spans="1:7" x14ac:dyDescent="0.25">
      <c r="A759" s="5" t="s">
        <v>163</v>
      </c>
      <c r="B759" s="6" t="str">
        <f>VLOOKUP($A759,'[1]List of Products'!$1:$100002,2,FALSE)</f>
        <v>Mini P-Screen</v>
      </c>
      <c r="C759" s="6" t="str">
        <f>VLOOKUP($A759,'[1]List of Products'!$1:$100002,3,FALSE)</f>
        <v>Ocean Spray</v>
      </c>
      <c r="D759" s="7" t="s">
        <v>66</v>
      </c>
      <c r="E759" s="6" t="str">
        <f>VLOOKUP($D759,[1]Ingredients!$1:$99993,2,FALSE)</f>
        <v>Hexyl cinnamic aldehyde</v>
      </c>
      <c r="F759" s="6" t="str">
        <f>VLOOKUP($D759,[1]Ingredients!$1:$99993,3,FALSE)</f>
        <v>Fragrance Component</v>
      </c>
      <c r="G759" s="8" t="str">
        <f>VLOOKUP($D759,[1]Ingredients!$1:$99993,4,FALSE)</f>
        <v xml:space="preserve">- - - - - 7 - - - - - - -     - -  - FRA  </v>
      </c>
    </row>
    <row r="760" spans="1:7" x14ac:dyDescent="0.25">
      <c r="A760" s="5" t="s">
        <v>163</v>
      </c>
      <c r="B760" s="6" t="str">
        <f>VLOOKUP($A760,'[1]List of Products'!$1:$100002,2,FALSE)</f>
        <v>Mini P-Screen</v>
      </c>
      <c r="C760" s="6" t="str">
        <f>VLOOKUP($A760,'[1]List of Products'!$1:$100002,3,FALSE)</f>
        <v>Ocean Spray</v>
      </c>
      <c r="D760" s="7" t="s">
        <v>58</v>
      </c>
      <c r="E760" s="6" t="str">
        <f>VLOOKUP($D760,[1]Ingredients!$1:$99993,2,FALSE)</f>
        <v>Benzyl Benzoate</v>
      </c>
      <c r="F760" s="6" t="str">
        <f>VLOOKUP($D760,[1]Ingredients!$1:$99993,3,FALSE)</f>
        <v>Solvent</v>
      </c>
      <c r="G760" s="8" t="str">
        <f>VLOOKUP($D760,[1]Ingredients!$1:$99993,4,FALSE)</f>
        <v xml:space="preserve">- 2 - - - 7 - - - - - - -     - -  - FRA  </v>
      </c>
    </row>
    <row r="761" spans="1:7" x14ac:dyDescent="0.25">
      <c r="A761" s="5" t="s">
        <v>163</v>
      </c>
      <c r="B761" s="6" t="str">
        <f>VLOOKUP($A761,'[1]List of Products'!$1:$100002,2,FALSE)</f>
        <v>Mini P-Screen</v>
      </c>
      <c r="C761" s="6" t="str">
        <f>VLOOKUP($A761,'[1]List of Products'!$1:$100002,3,FALSE)</f>
        <v>Ocean Spray</v>
      </c>
      <c r="D761" s="7" t="s">
        <v>25</v>
      </c>
      <c r="E761" s="6" t="str">
        <f>VLOOKUP($D761,[1]Ingredients!$1:$99993,2,FALSE)</f>
        <v>Benzyl Salicylate</v>
      </c>
      <c r="F761" s="6" t="str">
        <f>VLOOKUP($D761,[1]Ingredients!$1:$99993,3,FALSE)</f>
        <v>Fragrance Component</v>
      </c>
      <c r="G761" s="8" t="str">
        <f>VLOOKUP($D761,[1]Ingredients!$1:$99993,4,FALSE)</f>
        <v xml:space="preserve">- - - - - 7 - - - - - - -     - -  - FRA  </v>
      </c>
    </row>
    <row r="762" spans="1:7" x14ac:dyDescent="0.25">
      <c r="A762" s="5" t="s">
        <v>164</v>
      </c>
      <c r="B762" s="6" t="str">
        <f>VLOOKUP($A762,'[1]List of Products'!$1:$100002,2,FALSE)</f>
        <v>Mini P-Screen</v>
      </c>
      <c r="C762" s="6" t="str">
        <f>VLOOKUP($A762,'[1]List of Products'!$1:$100002,3,FALSE)</f>
        <v>Ocean Spray</v>
      </c>
      <c r="D762" s="7" t="s">
        <v>99</v>
      </c>
      <c r="E762" s="6" t="str">
        <f>VLOOKUP($D762,[1]Ingredients!$1:$99993,2,FALSE)</f>
        <v>acetic acid ethenyl ester polymer with ethene</v>
      </c>
      <c r="F762" s="6" t="str">
        <f>VLOOKUP($D762,[1]Ingredients!$1:$99993,3,FALSE)</f>
        <v>Other</v>
      </c>
      <c r="G762" s="8" t="str">
        <f>VLOOKUP($D762,[1]Ingredients!$1:$99993,4,FALSE)</f>
        <v xml:space="preserve">- - - - - 7 - - - - - - -     - -  - -  </v>
      </c>
    </row>
    <row r="763" spans="1:7" x14ac:dyDescent="0.25">
      <c r="A763" s="5" t="s">
        <v>164</v>
      </c>
      <c r="B763" s="6" t="str">
        <f>VLOOKUP($A763,'[1]List of Products'!$1:$100002,2,FALSE)</f>
        <v>Mini P-Screen</v>
      </c>
      <c r="C763" s="6" t="str">
        <f>VLOOKUP($A763,'[1]List of Products'!$1:$100002,3,FALSE)</f>
        <v>Ocean Spray</v>
      </c>
      <c r="D763" s="7" t="s">
        <v>139</v>
      </c>
      <c r="E763" s="6" t="str">
        <f>VLOOKUP($D763,[1]Ingredients!$1:$99993,2,FALSE)</f>
        <v>Polypropylene (PP)</v>
      </c>
      <c r="F763" s="6" t="str">
        <f>VLOOKUP($D763,[1]Ingredients!$1:$99993,3,FALSE)</f>
        <v>Other</v>
      </c>
      <c r="G763" s="8" t="str">
        <f>VLOOKUP($D763,[1]Ingredients!$1:$99993,4,FALSE)</f>
        <v xml:space="preserve">- - - - - 7 - 9 - - - - -     - -  - -  </v>
      </c>
    </row>
    <row r="764" spans="1:7" x14ac:dyDescent="0.25">
      <c r="A764" s="5" t="s">
        <v>164</v>
      </c>
      <c r="B764" s="6" t="str">
        <f>VLOOKUP($A764,'[1]List of Products'!$1:$100002,2,FALSE)</f>
        <v>Mini P-Screen</v>
      </c>
      <c r="C764" s="6" t="str">
        <f>VLOOKUP($A764,'[1]List of Products'!$1:$100002,3,FALSE)</f>
        <v>Ocean Spray</v>
      </c>
      <c r="D764" s="7" t="s">
        <v>106</v>
      </c>
      <c r="E764" s="6" t="str">
        <f>VLOOKUP($D764,[1]Ingredients!$1:$99993,2,FALSE)</f>
        <v>Di-(2-ethylhexyl) adipate</v>
      </c>
      <c r="F764" s="6" t="str">
        <f>VLOOKUP($D764,[1]Ingredients!$1:$99993,3,FALSE)</f>
        <v>Solvent</v>
      </c>
      <c r="G764" s="8" t="str">
        <f>VLOOKUP($D764,[1]Ingredients!$1:$99993,4,FALSE)</f>
        <v xml:space="preserve">- - 4 - - 7 - 9 10 - - - -     - -  - -  </v>
      </c>
    </row>
    <row r="765" spans="1:7" x14ac:dyDescent="0.25">
      <c r="A765" s="5" t="s">
        <v>164</v>
      </c>
      <c r="B765" s="6" t="str">
        <f>VLOOKUP($A765,'[1]List of Products'!$1:$100002,2,FALSE)</f>
        <v>Mini P-Screen</v>
      </c>
      <c r="C765" s="6" t="str">
        <f>VLOOKUP($A765,'[1]List of Products'!$1:$100002,3,FALSE)</f>
        <v>Ocean Spray</v>
      </c>
      <c r="D765" s="7" t="s">
        <v>22</v>
      </c>
      <c r="E765" s="6" t="str">
        <f>VLOOKUP($D765,[1]Ingredients!$1:$99993,2,FALSE)</f>
        <v>Citronellol</v>
      </c>
      <c r="F765" s="6" t="str">
        <f>VLOOKUP($D765,[1]Ingredients!$1:$99993,3,FALSE)</f>
        <v>Fragrance Component</v>
      </c>
      <c r="G765" s="8" t="str">
        <f>VLOOKUP($D765,[1]Ingredients!$1:$99993,4,FALSE)</f>
        <v xml:space="preserve">- - - - - 7 - - - - - - -     - -  - FRA  </v>
      </c>
    </row>
    <row r="766" spans="1:7" x14ac:dyDescent="0.25">
      <c r="A766" s="5" t="s">
        <v>164</v>
      </c>
      <c r="B766" s="6" t="str">
        <f>VLOOKUP($A766,'[1]List of Products'!$1:$100002,2,FALSE)</f>
        <v>Mini P-Screen</v>
      </c>
      <c r="C766" s="6" t="str">
        <f>VLOOKUP($A766,'[1]List of Products'!$1:$100002,3,FALSE)</f>
        <v>Ocean Spray</v>
      </c>
      <c r="D766" s="7" t="s">
        <v>75</v>
      </c>
      <c r="E766" s="6" t="str">
        <f>VLOOKUP($D766,[1]Ingredients!$1:$99993,2,FALSE)</f>
        <v>Alpha-Isomethyl Ionone</v>
      </c>
      <c r="F766" s="6" t="str">
        <f>VLOOKUP($D766,[1]Ingredients!$1:$99993,3,FALSE)</f>
        <v>Fragrance Component</v>
      </c>
      <c r="G766" s="8" t="str">
        <f>VLOOKUP($D766,[1]Ingredients!$1:$99993,4,FALSE)</f>
        <v xml:space="preserve">- - - - - 7 - - - - - - -     - -  - FRA  </v>
      </c>
    </row>
    <row r="767" spans="1:7" x14ac:dyDescent="0.25">
      <c r="A767" s="5" t="s">
        <v>164</v>
      </c>
      <c r="B767" s="6" t="str">
        <f>VLOOKUP($A767,'[1]List of Products'!$1:$100002,2,FALSE)</f>
        <v>Mini P-Screen</v>
      </c>
      <c r="C767" s="6" t="str">
        <f>VLOOKUP($A767,'[1]List of Products'!$1:$100002,3,FALSE)</f>
        <v>Ocean Spray</v>
      </c>
      <c r="D767" s="7" t="s">
        <v>66</v>
      </c>
      <c r="E767" s="6" t="str">
        <f>VLOOKUP($D767,[1]Ingredients!$1:$99993,2,FALSE)</f>
        <v>Hexyl cinnamic aldehyde</v>
      </c>
      <c r="F767" s="6" t="str">
        <f>VLOOKUP($D767,[1]Ingredients!$1:$99993,3,FALSE)</f>
        <v>Fragrance Component</v>
      </c>
      <c r="G767" s="8" t="str">
        <f>VLOOKUP($D767,[1]Ingredients!$1:$99993,4,FALSE)</f>
        <v xml:space="preserve">- - - - - 7 - - - - - - -     - -  - FRA  </v>
      </c>
    </row>
    <row r="768" spans="1:7" x14ac:dyDescent="0.25">
      <c r="A768" s="5" t="s">
        <v>164</v>
      </c>
      <c r="B768" s="6" t="str">
        <f>VLOOKUP($A768,'[1]List of Products'!$1:$100002,2,FALSE)</f>
        <v>Mini P-Screen</v>
      </c>
      <c r="C768" s="6" t="str">
        <f>VLOOKUP($A768,'[1]List of Products'!$1:$100002,3,FALSE)</f>
        <v>Ocean Spray</v>
      </c>
      <c r="D768" s="7" t="s">
        <v>58</v>
      </c>
      <c r="E768" s="6" t="str">
        <f>VLOOKUP($D768,[1]Ingredients!$1:$99993,2,FALSE)</f>
        <v>Benzyl Benzoate</v>
      </c>
      <c r="F768" s="6" t="str">
        <f>VLOOKUP($D768,[1]Ingredients!$1:$99993,3,FALSE)</f>
        <v>Solvent</v>
      </c>
      <c r="G768" s="8" t="str">
        <f>VLOOKUP($D768,[1]Ingredients!$1:$99993,4,FALSE)</f>
        <v xml:space="preserve">- 2 - - - 7 - - - - - - -     - -  - FRA  </v>
      </c>
    </row>
    <row r="769" spans="1:7" x14ac:dyDescent="0.25">
      <c r="A769" s="5" t="s">
        <v>164</v>
      </c>
      <c r="B769" s="6" t="str">
        <f>VLOOKUP($A769,'[1]List of Products'!$1:$100002,2,FALSE)</f>
        <v>Mini P-Screen</v>
      </c>
      <c r="C769" s="6" t="str">
        <f>VLOOKUP($A769,'[1]List of Products'!$1:$100002,3,FALSE)</f>
        <v>Ocean Spray</v>
      </c>
      <c r="D769" s="7" t="s">
        <v>25</v>
      </c>
      <c r="E769" s="6" t="str">
        <f>VLOOKUP($D769,[1]Ingredients!$1:$99993,2,FALSE)</f>
        <v>Benzyl Salicylate</v>
      </c>
      <c r="F769" s="6" t="str">
        <f>VLOOKUP($D769,[1]Ingredients!$1:$99993,3,FALSE)</f>
        <v>Fragrance Component</v>
      </c>
      <c r="G769" s="8" t="str">
        <f>VLOOKUP($D769,[1]Ingredients!$1:$99993,4,FALSE)</f>
        <v xml:space="preserve">- - - - - 7 - - - - - - -     - -  - FRA  </v>
      </c>
    </row>
    <row r="770" spans="1:7" x14ac:dyDescent="0.25">
      <c r="A770" s="5" t="s">
        <v>165</v>
      </c>
      <c r="B770" s="6" t="str">
        <f>VLOOKUP($A770,'[1]List of Products'!$1:$100002,2,FALSE)</f>
        <v>Mini P-Screen</v>
      </c>
      <c r="C770" s="6" t="str">
        <f>VLOOKUP($A770,'[1]List of Products'!$1:$100002,3,FALSE)</f>
        <v>Linen Breeze</v>
      </c>
      <c r="D770" s="7" t="s">
        <v>99</v>
      </c>
      <c r="E770" s="6" t="str">
        <f>VLOOKUP($D770,[1]Ingredients!$1:$99993,2,FALSE)</f>
        <v>acetic acid ethenyl ester polymer with ethene</v>
      </c>
      <c r="F770" s="6" t="str">
        <f>VLOOKUP($D770,[1]Ingredients!$1:$99993,3,FALSE)</f>
        <v>Other</v>
      </c>
      <c r="G770" s="8" t="str">
        <f>VLOOKUP($D770,[1]Ingredients!$1:$99993,4,FALSE)</f>
        <v xml:space="preserve">- - - - - 7 - - - - - - -     - -  - -  </v>
      </c>
    </row>
    <row r="771" spans="1:7" x14ac:dyDescent="0.25">
      <c r="A771" s="5" t="s">
        <v>165</v>
      </c>
      <c r="B771" s="6" t="str">
        <f>VLOOKUP($A771,'[1]List of Products'!$1:$100002,2,FALSE)</f>
        <v>Mini P-Screen</v>
      </c>
      <c r="C771" s="6" t="str">
        <f>VLOOKUP($A771,'[1]List of Products'!$1:$100002,3,FALSE)</f>
        <v>Linen Breeze</v>
      </c>
      <c r="D771" s="7" t="s">
        <v>139</v>
      </c>
      <c r="E771" s="6" t="str">
        <f>VLOOKUP($D771,[1]Ingredients!$1:$99993,2,FALSE)</f>
        <v>Polypropylene (PP)</v>
      </c>
      <c r="F771" s="6" t="str">
        <f>VLOOKUP($D771,[1]Ingredients!$1:$99993,3,FALSE)</f>
        <v>Other</v>
      </c>
      <c r="G771" s="8" t="str">
        <f>VLOOKUP($D771,[1]Ingredients!$1:$99993,4,FALSE)</f>
        <v xml:space="preserve">- - - - - 7 - 9 - - - - -     - -  - -  </v>
      </c>
    </row>
    <row r="772" spans="1:7" x14ac:dyDescent="0.25">
      <c r="A772" s="5" t="s">
        <v>165</v>
      </c>
      <c r="B772" s="6" t="str">
        <f>VLOOKUP($A772,'[1]List of Products'!$1:$100002,2,FALSE)</f>
        <v>Mini P-Screen</v>
      </c>
      <c r="C772" s="6" t="str">
        <f>VLOOKUP($A772,'[1]List of Products'!$1:$100002,3,FALSE)</f>
        <v>Linen Breeze</v>
      </c>
      <c r="D772" s="7" t="s">
        <v>28</v>
      </c>
      <c r="E772" s="6" t="str">
        <f>VLOOKUP($D772,[1]Ingredients!$1:$99993,2,FALSE)</f>
        <v>Butylated hydroxytoluene</v>
      </c>
      <c r="F772" s="6" t="str">
        <f>VLOOKUP($D772,[1]Ingredients!$1:$99993,3,FALSE)</f>
        <v>Stabilizer</v>
      </c>
      <c r="G772" s="8" t="str">
        <f>VLOOKUP($D772,[1]Ingredients!$1:$99993,4,FALSE)</f>
        <v xml:space="preserve">- - - - - 7 - 9 - - - - -     - -  - -  </v>
      </c>
    </row>
    <row r="773" spans="1:7" x14ac:dyDescent="0.25">
      <c r="A773" s="5" t="s">
        <v>165</v>
      </c>
      <c r="B773" s="6" t="str">
        <f>VLOOKUP($A773,'[1]List of Products'!$1:$100002,2,FALSE)</f>
        <v>Mini P-Screen</v>
      </c>
      <c r="C773" s="6" t="str">
        <f>VLOOKUP($A773,'[1]List of Products'!$1:$100002,3,FALSE)</f>
        <v>Linen Breeze</v>
      </c>
      <c r="D773" s="7" t="s">
        <v>95</v>
      </c>
      <c r="E773" s="6" t="str">
        <f>VLOOKUP($D773,[1]Ingredients!$1:$99993,2,FALSE)</f>
        <v>Limonene</v>
      </c>
      <c r="F773" s="6" t="str">
        <f>VLOOKUP($D773,[1]Ingredients!$1:$99993,3,FALSE)</f>
        <v>Fragrance Component</v>
      </c>
      <c r="G773" s="8" t="str">
        <f>VLOOKUP($D773,[1]Ingredients!$1:$99993,4,FALSE)</f>
        <v xml:space="preserve">- - 4 - - 7 - 9 - - - - -     - -  - -  </v>
      </c>
    </row>
    <row r="774" spans="1:7" x14ac:dyDescent="0.25">
      <c r="A774" s="5" t="s">
        <v>165</v>
      </c>
      <c r="B774" s="6" t="str">
        <f>VLOOKUP($A774,'[1]List of Products'!$1:$100002,2,FALSE)</f>
        <v>Mini P-Screen</v>
      </c>
      <c r="C774" s="6" t="str">
        <f>VLOOKUP($A774,'[1]List of Products'!$1:$100002,3,FALSE)</f>
        <v>Linen Breeze</v>
      </c>
      <c r="D774" s="7" t="s">
        <v>85</v>
      </c>
      <c r="E774" s="6" t="str">
        <f>VLOOKUP($D774,[1]Ingredients!$1:$99993,2,FALSE)</f>
        <v>alpha-Pinene</v>
      </c>
      <c r="F774" s="6" t="str">
        <f>VLOOKUP($D774,[1]Ingredients!$1:$99993,3,FALSE)</f>
        <v>Fragrance Component</v>
      </c>
      <c r="G774" s="8" t="str">
        <f>VLOOKUP($D774,[1]Ingredients!$1:$99993,4,FALSE)</f>
        <v xml:space="preserve">- - - - - 7 - - - - - - -     - -  - -  </v>
      </c>
    </row>
    <row r="775" spans="1:7" x14ac:dyDescent="0.25">
      <c r="A775" s="5" t="s">
        <v>165</v>
      </c>
      <c r="B775" s="6" t="str">
        <f>VLOOKUP($A775,'[1]List of Products'!$1:$100002,2,FALSE)</f>
        <v>Mini P-Screen</v>
      </c>
      <c r="C775" s="6" t="str">
        <f>VLOOKUP($A775,'[1]List of Products'!$1:$100002,3,FALSE)</f>
        <v>Linen Breeze</v>
      </c>
      <c r="D775" s="7" t="s">
        <v>22</v>
      </c>
      <c r="E775" s="6" t="str">
        <f>VLOOKUP($D775,[1]Ingredients!$1:$99993,2,FALSE)</f>
        <v>Citronellol</v>
      </c>
      <c r="F775" s="6" t="str">
        <f>VLOOKUP($D775,[1]Ingredients!$1:$99993,3,FALSE)</f>
        <v>Fragrance Component</v>
      </c>
      <c r="G775" s="8" t="str">
        <f>VLOOKUP($D775,[1]Ingredients!$1:$99993,4,FALSE)</f>
        <v xml:space="preserve">- - - - - 7 - - - - - - -     - -  - FRA  </v>
      </c>
    </row>
    <row r="776" spans="1:7" x14ac:dyDescent="0.25">
      <c r="A776" s="5" t="s">
        <v>165</v>
      </c>
      <c r="B776" s="6" t="str">
        <f>VLOOKUP($A776,'[1]List of Products'!$1:$100002,2,FALSE)</f>
        <v>Mini P-Screen</v>
      </c>
      <c r="C776" s="6" t="str">
        <f>VLOOKUP($A776,'[1]List of Products'!$1:$100002,3,FALSE)</f>
        <v>Linen Breeze</v>
      </c>
      <c r="D776" s="7" t="s">
        <v>16</v>
      </c>
      <c r="E776" s="6" t="str">
        <f>VLOOKUP($D776,[1]Ingredients!$1:$99993,2,FALSE)</f>
        <v>Linalol</v>
      </c>
      <c r="F776" s="6" t="str">
        <f>VLOOKUP($D776,[1]Ingredients!$1:$99993,3,FALSE)</f>
        <v>Fragrance Component</v>
      </c>
      <c r="G776" s="8" t="str">
        <f>VLOOKUP($D776,[1]Ingredients!$1:$99993,4,FALSE)</f>
        <v xml:space="preserve">- - - - - 7 - - - - - - -     - -  - FRA  </v>
      </c>
    </row>
    <row r="777" spans="1:7" x14ac:dyDescent="0.25">
      <c r="A777" s="5" t="s">
        <v>165</v>
      </c>
      <c r="B777" s="6" t="str">
        <f>VLOOKUP($A777,'[1]List of Products'!$1:$100002,2,FALSE)</f>
        <v>Mini P-Screen</v>
      </c>
      <c r="C777" s="6" t="str">
        <f>VLOOKUP($A777,'[1]List of Products'!$1:$100002,3,FALSE)</f>
        <v>Linen Breeze</v>
      </c>
      <c r="D777" s="7" t="s">
        <v>12</v>
      </c>
      <c r="E777" s="6" t="str">
        <f>VLOOKUP($D777,[1]Ingredients!$1:$99993,2,FALSE)</f>
        <v>Citral</v>
      </c>
      <c r="F777" s="6" t="str">
        <f>VLOOKUP($D777,[1]Ingredients!$1:$99993,3,FALSE)</f>
        <v>Fragrance Component</v>
      </c>
      <c r="G777" s="8" t="str">
        <f>VLOOKUP($D777,[1]Ingredients!$1:$99993,4,FALSE)</f>
        <v xml:space="preserve">- 2 - - - 7 - - - - - - -     - -  - FRA  </v>
      </c>
    </row>
    <row r="778" spans="1:7" x14ac:dyDescent="0.25">
      <c r="A778" s="5" t="s">
        <v>165</v>
      </c>
      <c r="B778" s="6" t="str">
        <f>VLOOKUP($A778,'[1]List of Products'!$1:$100002,2,FALSE)</f>
        <v>Mini P-Screen</v>
      </c>
      <c r="C778" s="6" t="str">
        <f>VLOOKUP($A778,'[1]List of Products'!$1:$100002,3,FALSE)</f>
        <v>Linen Breeze</v>
      </c>
      <c r="D778" s="7" t="s">
        <v>58</v>
      </c>
      <c r="E778" s="6" t="str">
        <f>VLOOKUP($D778,[1]Ingredients!$1:$99993,2,FALSE)</f>
        <v>Benzyl Benzoate</v>
      </c>
      <c r="F778" s="6" t="str">
        <f>VLOOKUP($D778,[1]Ingredients!$1:$99993,3,FALSE)</f>
        <v>Solvent</v>
      </c>
      <c r="G778" s="8" t="str">
        <f>VLOOKUP($D778,[1]Ingredients!$1:$99993,4,FALSE)</f>
        <v xml:space="preserve">- 2 - - - 7 - - - - - - -     - -  - FRA  </v>
      </c>
    </row>
    <row r="779" spans="1:7" x14ac:dyDescent="0.25">
      <c r="A779" s="5" t="s">
        <v>165</v>
      </c>
      <c r="B779" s="6" t="str">
        <f>VLOOKUP($A779,'[1]List of Products'!$1:$100002,2,FALSE)</f>
        <v>Mini P-Screen</v>
      </c>
      <c r="C779" s="6" t="str">
        <f>VLOOKUP($A779,'[1]List of Products'!$1:$100002,3,FALSE)</f>
        <v>Linen Breeze</v>
      </c>
      <c r="D779" s="7" t="s">
        <v>55</v>
      </c>
      <c r="E779" s="6" t="str">
        <f>VLOOKUP($D779,[1]Ingredients!$1:$99993,2,FALSE)</f>
        <v>p-Lysmeral</v>
      </c>
      <c r="F779" s="6" t="str">
        <f>VLOOKUP($D779,[1]Ingredients!$1:$99993,3,FALSE)</f>
        <v>Fragrance Component</v>
      </c>
      <c r="G779" s="8" t="str">
        <f>VLOOKUP($D779,[1]Ingredients!$1:$99993,4,FALSE)</f>
        <v xml:space="preserve">- - - - 6 7 - - - - - - -     - -  - FRA  </v>
      </c>
    </row>
    <row r="780" spans="1:7" x14ac:dyDescent="0.25">
      <c r="A780" s="5" t="s">
        <v>166</v>
      </c>
      <c r="B780" s="6" t="str">
        <f>VLOOKUP($A780,'[1]List of Products'!$1:$100002,2,FALSE)</f>
        <v>Mini P-Screen</v>
      </c>
      <c r="C780" s="6" t="str">
        <f>VLOOKUP($A780,'[1]List of Products'!$1:$100002,3,FALSE)</f>
        <v>Linen Breeze</v>
      </c>
      <c r="D780" s="7" t="s">
        <v>99</v>
      </c>
      <c r="E780" s="6" t="str">
        <f>VLOOKUP($D780,[1]Ingredients!$1:$99993,2,FALSE)</f>
        <v>acetic acid ethenyl ester polymer with ethene</v>
      </c>
      <c r="F780" s="6" t="str">
        <f>VLOOKUP($D780,[1]Ingredients!$1:$99993,3,FALSE)</f>
        <v>Other</v>
      </c>
      <c r="G780" s="8" t="str">
        <f>VLOOKUP($D780,[1]Ingredients!$1:$99993,4,FALSE)</f>
        <v xml:space="preserve">- - - - - 7 - - - - - - -     - -  - -  </v>
      </c>
    </row>
    <row r="781" spans="1:7" x14ac:dyDescent="0.25">
      <c r="A781" s="5" t="s">
        <v>166</v>
      </c>
      <c r="B781" s="6" t="str">
        <f>VLOOKUP($A781,'[1]List of Products'!$1:$100002,2,FALSE)</f>
        <v>Mini P-Screen</v>
      </c>
      <c r="C781" s="6" t="str">
        <f>VLOOKUP($A781,'[1]List of Products'!$1:$100002,3,FALSE)</f>
        <v>Linen Breeze</v>
      </c>
      <c r="D781" s="7" t="s">
        <v>139</v>
      </c>
      <c r="E781" s="6" t="str">
        <f>VLOOKUP($D781,[1]Ingredients!$1:$99993,2,FALSE)</f>
        <v>Polypropylene (PP)</v>
      </c>
      <c r="F781" s="6" t="str">
        <f>VLOOKUP($D781,[1]Ingredients!$1:$99993,3,FALSE)</f>
        <v>Other</v>
      </c>
      <c r="G781" s="8" t="str">
        <f>VLOOKUP($D781,[1]Ingredients!$1:$99993,4,FALSE)</f>
        <v xml:space="preserve">- - - - - 7 - 9 - - - - -     - -  - -  </v>
      </c>
    </row>
    <row r="782" spans="1:7" x14ac:dyDescent="0.25">
      <c r="A782" s="5" t="s">
        <v>166</v>
      </c>
      <c r="B782" s="6" t="str">
        <f>VLOOKUP($A782,'[1]List of Products'!$1:$100002,2,FALSE)</f>
        <v>Mini P-Screen</v>
      </c>
      <c r="C782" s="6" t="str">
        <f>VLOOKUP($A782,'[1]List of Products'!$1:$100002,3,FALSE)</f>
        <v>Linen Breeze</v>
      </c>
      <c r="D782" s="7" t="s">
        <v>28</v>
      </c>
      <c r="E782" s="6" t="str">
        <f>VLOOKUP($D782,[1]Ingredients!$1:$99993,2,FALSE)</f>
        <v>Butylated hydroxytoluene</v>
      </c>
      <c r="F782" s="6" t="str">
        <f>VLOOKUP($D782,[1]Ingredients!$1:$99993,3,FALSE)</f>
        <v>Stabilizer</v>
      </c>
      <c r="G782" s="8" t="str">
        <f>VLOOKUP($D782,[1]Ingredients!$1:$99993,4,FALSE)</f>
        <v xml:space="preserve">- - - - - 7 - 9 - - - - -     - -  - -  </v>
      </c>
    </row>
    <row r="783" spans="1:7" x14ac:dyDescent="0.25">
      <c r="A783" s="5" t="s">
        <v>166</v>
      </c>
      <c r="B783" s="6" t="str">
        <f>VLOOKUP($A783,'[1]List of Products'!$1:$100002,2,FALSE)</f>
        <v>Mini P-Screen</v>
      </c>
      <c r="C783" s="6" t="str">
        <f>VLOOKUP($A783,'[1]List of Products'!$1:$100002,3,FALSE)</f>
        <v>Linen Breeze</v>
      </c>
      <c r="D783" s="7" t="s">
        <v>95</v>
      </c>
      <c r="E783" s="6" t="str">
        <f>VLOOKUP($D783,[1]Ingredients!$1:$99993,2,FALSE)</f>
        <v>Limonene</v>
      </c>
      <c r="F783" s="6" t="str">
        <f>VLOOKUP($D783,[1]Ingredients!$1:$99993,3,FALSE)</f>
        <v>Fragrance Component</v>
      </c>
      <c r="G783" s="8" t="str">
        <f>VLOOKUP($D783,[1]Ingredients!$1:$99993,4,FALSE)</f>
        <v xml:space="preserve">- - 4 - - 7 - 9 - - - - -     - -  - -  </v>
      </c>
    </row>
    <row r="784" spans="1:7" x14ac:dyDescent="0.25">
      <c r="A784" s="5" t="s">
        <v>166</v>
      </c>
      <c r="B784" s="6" t="str">
        <f>VLOOKUP($A784,'[1]List of Products'!$1:$100002,2,FALSE)</f>
        <v>Mini P-Screen</v>
      </c>
      <c r="C784" s="6" t="str">
        <f>VLOOKUP($A784,'[1]List of Products'!$1:$100002,3,FALSE)</f>
        <v>Linen Breeze</v>
      </c>
      <c r="D784" s="7" t="s">
        <v>85</v>
      </c>
      <c r="E784" s="6" t="str">
        <f>VLOOKUP($D784,[1]Ingredients!$1:$99993,2,FALSE)</f>
        <v>alpha-Pinene</v>
      </c>
      <c r="F784" s="6" t="str">
        <f>VLOOKUP($D784,[1]Ingredients!$1:$99993,3,FALSE)</f>
        <v>Fragrance Component</v>
      </c>
      <c r="G784" s="8" t="str">
        <f>VLOOKUP($D784,[1]Ingredients!$1:$99993,4,FALSE)</f>
        <v xml:space="preserve">- - - - - 7 - - - - - - -     - -  - -  </v>
      </c>
    </row>
    <row r="785" spans="1:7" x14ac:dyDescent="0.25">
      <c r="A785" s="5" t="s">
        <v>166</v>
      </c>
      <c r="B785" s="6" t="str">
        <f>VLOOKUP($A785,'[1]List of Products'!$1:$100002,2,FALSE)</f>
        <v>Mini P-Screen</v>
      </c>
      <c r="C785" s="6" t="str">
        <f>VLOOKUP($A785,'[1]List of Products'!$1:$100002,3,FALSE)</f>
        <v>Linen Breeze</v>
      </c>
      <c r="D785" s="7" t="s">
        <v>22</v>
      </c>
      <c r="E785" s="6" t="str">
        <f>VLOOKUP($D785,[1]Ingredients!$1:$99993,2,FALSE)</f>
        <v>Citronellol</v>
      </c>
      <c r="F785" s="6" t="str">
        <f>VLOOKUP($D785,[1]Ingredients!$1:$99993,3,FALSE)</f>
        <v>Fragrance Component</v>
      </c>
      <c r="G785" s="8" t="str">
        <f>VLOOKUP($D785,[1]Ingredients!$1:$99993,4,FALSE)</f>
        <v xml:space="preserve">- - - - - 7 - - - - - - -     - -  - FRA  </v>
      </c>
    </row>
    <row r="786" spans="1:7" x14ac:dyDescent="0.25">
      <c r="A786" s="5" t="s">
        <v>166</v>
      </c>
      <c r="B786" s="6" t="str">
        <f>VLOOKUP($A786,'[1]List of Products'!$1:$100002,2,FALSE)</f>
        <v>Mini P-Screen</v>
      </c>
      <c r="C786" s="6" t="str">
        <f>VLOOKUP($A786,'[1]List of Products'!$1:$100002,3,FALSE)</f>
        <v>Linen Breeze</v>
      </c>
      <c r="D786" s="7" t="s">
        <v>16</v>
      </c>
      <c r="E786" s="6" t="str">
        <f>VLOOKUP($D786,[1]Ingredients!$1:$99993,2,FALSE)</f>
        <v>Linalol</v>
      </c>
      <c r="F786" s="6" t="str">
        <f>VLOOKUP($D786,[1]Ingredients!$1:$99993,3,FALSE)</f>
        <v>Fragrance Component</v>
      </c>
      <c r="G786" s="8" t="str">
        <f>VLOOKUP($D786,[1]Ingredients!$1:$99993,4,FALSE)</f>
        <v xml:space="preserve">- - - - - 7 - - - - - - -     - -  - FRA  </v>
      </c>
    </row>
    <row r="787" spans="1:7" x14ac:dyDescent="0.25">
      <c r="A787" s="5" t="s">
        <v>166</v>
      </c>
      <c r="B787" s="6" t="str">
        <f>VLOOKUP($A787,'[1]List of Products'!$1:$100002,2,FALSE)</f>
        <v>Mini P-Screen</v>
      </c>
      <c r="C787" s="6" t="str">
        <f>VLOOKUP($A787,'[1]List of Products'!$1:$100002,3,FALSE)</f>
        <v>Linen Breeze</v>
      </c>
      <c r="D787" s="7" t="s">
        <v>12</v>
      </c>
      <c r="E787" s="6" t="str">
        <f>VLOOKUP($D787,[1]Ingredients!$1:$99993,2,FALSE)</f>
        <v>Citral</v>
      </c>
      <c r="F787" s="6" t="str">
        <f>VLOOKUP($D787,[1]Ingredients!$1:$99993,3,FALSE)</f>
        <v>Fragrance Component</v>
      </c>
      <c r="G787" s="8" t="str">
        <f>VLOOKUP($D787,[1]Ingredients!$1:$99993,4,FALSE)</f>
        <v xml:space="preserve">- 2 - - - 7 - - - - - - -     - -  - FRA  </v>
      </c>
    </row>
    <row r="788" spans="1:7" x14ac:dyDescent="0.25">
      <c r="A788" s="5" t="s">
        <v>166</v>
      </c>
      <c r="B788" s="6" t="str">
        <f>VLOOKUP($A788,'[1]List of Products'!$1:$100002,2,FALSE)</f>
        <v>Mini P-Screen</v>
      </c>
      <c r="C788" s="6" t="str">
        <f>VLOOKUP($A788,'[1]List of Products'!$1:$100002,3,FALSE)</f>
        <v>Linen Breeze</v>
      </c>
      <c r="D788" s="7" t="s">
        <v>58</v>
      </c>
      <c r="E788" s="6" t="str">
        <f>VLOOKUP($D788,[1]Ingredients!$1:$99993,2,FALSE)</f>
        <v>Benzyl Benzoate</v>
      </c>
      <c r="F788" s="6" t="str">
        <f>VLOOKUP($D788,[1]Ingredients!$1:$99993,3,FALSE)</f>
        <v>Solvent</v>
      </c>
      <c r="G788" s="8" t="str">
        <f>VLOOKUP($D788,[1]Ingredients!$1:$99993,4,FALSE)</f>
        <v xml:space="preserve">- 2 - - - 7 - - - - - - -     - -  - FRA  </v>
      </c>
    </row>
    <row r="789" spans="1:7" x14ac:dyDescent="0.25">
      <c r="A789" s="5" t="s">
        <v>166</v>
      </c>
      <c r="B789" s="6" t="str">
        <f>VLOOKUP($A789,'[1]List of Products'!$1:$100002,2,FALSE)</f>
        <v>Mini P-Screen</v>
      </c>
      <c r="C789" s="6" t="str">
        <f>VLOOKUP($A789,'[1]List of Products'!$1:$100002,3,FALSE)</f>
        <v>Linen Breeze</v>
      </c>
      <c r="D789" s="7" t="s">
        <v>55</v>
      </c>
      <c r="E789" s="6" t="str">
        <f>VLOOKUP($D789,[1]Ingredients!$1:$99993,2,FALSE)</f>
        <v>p-Lysmeral</v>
      </c>
      <c r="F789" s="6" t="str">
        <f>VLOOKUP($D789,[1]Ingredients!$1:$99993,3,FALSE)</f>
        <v>Fragrance Component</v>
      </c>
      <c r="G789" s="8" t="str">
        <f>VLOOKUP($D789,[1]Ingredients!$1:$99993,4,FALSE)</f>
        <v xml:space="preserve">- - - - 6 7 - - - - - - -     - -  - FRA  </v>
      </c>
    </row>
    <row r="790" spans="1:7" x14ac:dyDescent="0.25">
      <c r="A790" s="5" t="s">
        <v>167</v>
      </c>
      <c r="B790" s="6" t="str">
        <f>VLOOKUP($A790,'[1]List of Products'!$1:$100002,2,FALSE)</f>
        <v>Mini P-Screen</v>
      </c>
      <c r="C790" s="6" t="str">
        <f>VLOOKUP($A790,'[1]List of Products'!$1:$100002,3,FALSE)</f>
        <v>Linen Breeze</v>
      </c>
      <c r="D790" s="7" t="s">
        <v>99</v>
      </c>
      <c r="E790" s="6" t="str">
        <f>VLOOKUP($D790,[1]Ingredients!$1:$99993,2,FALSE)</f>
        <v>acetic acid ethenyl ester polymer with ethene</v>
      </c>
      <c r="F790" s="6" t="str">
        <f>VLOOKUP($D790,[1]Ingredients!$1:$99993,3,FALSE)</f>
        <v>Other</v>
      </c>
      <c r="G790" s="8" t="str">
        <f>VLOOKUP($D790,[1]Ingredients!$1:$99993,4,FALSE)</f>
        <v xml:space="preserve">- - - - - 7 - - - - - - -     - -  - -  </v>
      </c>
    </row>
    <row r="791" spans="1:7" x14ac:dyDescent="0.25">
      <c r="A791" s="5" t="s">
        <v>167</v>
      </c>
      <c r="B791" s="6" t="str">
        <f>VLOOKUP($A791,'[1]List of Products'!$1:$100002,2,FALSE)</f>
        <v>Mini P-Screen</v>
      </c>
      <c r="C791" s="6" t="str">
        <f>VLOOKUP($A791,'[1]List of Products'!$1:$100002,3,FALSE)</f>
        <v>Linen Breeze</v>
      </c>
      <c r="D791" s="7" t="s">
        <v>139</v>
      </c>
      <c r="E791" s="6" t="str">
        <f>VLOOKUP($D791,[1]Ingredients!$1:$99993,2,FALSE)</f>
        <v>Polypropylene (PP)</v>
      </c>
      <c r="F791" s="6" t="str">
        <f>VLOOKUP($D791,[1]Ingredients!$1:$99993,3,FALSE)</f>
        <v>Other</v>
      </c>
      <c r="G791" s="8" t="str">
        <f>VLOOKUP($D791,[1]Ingredients!$1:$99993,4,FALSE)</f>
        <v xml:space="preserve">- - - - - 7 - 9 - - - - -     - -  - -  </v>
      </c>
    </row>
    <row r="792" spans="1:7" x14ac:dyDescent="0.25">
      <c r="A792" s="5" t="s">
        <v>167</v>
      </c>
      <c r="B792" s="6" t="str">
        <f>VLOOKUP($A792,'[1]List of Products'!$1:$100002,2,FALSE)</f>
        <v>Mini P-Screen</v>
      </c>
      <c r="C792" s="6" t="str">
        <f>VLOOKUP($A792,'[1]List of Products'!$1:$100002,3,FALSE)</f>
        <v>Linen Breeze</v>
      </c>
      <c r="D792" s="7" t="s">
        <v>28</v>
      </c>
      <c r="E792" s="6" t="str">
        <f>VLOOKUP($D792,[1]Ingredients!$1:$99993,2,FALSE)</f>
        <v>Butylated hydroxytoluene</v>
      </c>
      <c r="F792" s="6" t="str">
        <f>VLOOKUP($D792,[1]Ingredients!$1:$99993,3,FALSE)</f>
        <v>Stabilizer</v>
      </c>
      <c r="G792" s="8" t="str">
        <f>VLOOKUP($D792,[1]Ingredients!$1:$99993,4,FALSE)</f>
        <v xml:space="preserve">- - - - - 7 - 9 - - - - -     - -  - -  </v>
      </c>
    </row>
    <row r="793" spans="1:7" x14ac:dyDescent="0.25">
      <c r="A793" s="5" t="s">
        <v>167</v>
      </c>
      <c r="B793" s="6" t="str">
        <f>VLOOKUP($A793,'[1]List of Products'!$1:$100002,2,FALSE)</f>
        <v>Mini P-Screen</v>
      </c>
      <c r="C793" s="6" t="str">
        <f>VLOOKUP($A793,'[1]List of Products'!$1:$100002,3,FALSE)</f>
        <v>Linen Breeze</v>
      </c>
      <c r="D793" s="7" t="s">
        <v>95</v>
      </c>
      <c r="E793" s="6" t="str">
        <f>VLOOKUP($D793,[1]Ingredients!$1:$99993,2,FALSE)</f>
        <v>Limonene</v>
      </c>
      <c r="F793" s="6" t="str">
        <f>VLOOKUP($D793,[1]Ingredients!$1:$99993,3,FALSE)</f>
        <v>Fragrance Component</v>
      </c>
      <c r="G793" s="8" t="str">
        <f>VLOOKUP($D793,[1]Ingredients!$1:$99993,4,FALSE)</f>
        <v xml:space="preserve">- - 4 - - 7 - 9 - - - - -     - -  - -  </v>
      </c>
    </row>
    <row r="794" spans="1:7" x14ac:dyDescent="0.25">
      <c r="A794" s="5" t="s">
        <v>167</v>
      </c>
      <c r="B794" s="6" t="str">
        <f>VLOOKUP($A794,'[1]List of Products'!$1:$100002,2,FALSE)</f>
        <v>Mini P-Screen</v>
      </c>
      <c r="C794" s="6" t="str">
        <f>VLOOKUP($A794,'[1]List of Products'!$1:$100002,3,FALSE)</f>
        <v>Linen Breeze</v>
      </c>
      <c r="D794" s="7" t="s">
        <v>85</v>
      </c>
      <c r="E794" s="6" t="str">
        <f>VLOOKUP($D794,[1]Ingredients!$1:$99993,2,FALSE)</f>
        <v>alpha-Pinene</v>
      </c>
      <c r="F794" s="6" t="str">
        <f>VLOOKUP($D794,[1]Ingredients!$1:$99993,3,FALSE)</f>
        <v>Fragrance Component</v>
      </c>
      <c r="G794" s="8" t="str">
        <f>VLOOKUP($D794,[1]Ingredients!$1:$99993,4,FALSE)</f>
        <v xml:space="preserve">- - - - - 7 - - - - - - -     - -  - -  </v>
      </c>
    </row>
    <row r="795" spans="1:7" x14ac:dyDescent="0.25">
      <c r="A795" s="5" t="s">
        <v>167</v>
      </c>
      <c r="B795" s="6" t="str">
        <f>VLOOKUP($A795,'[1]List of Products'!$1:$100002,2,FALSE)</f>
        <v>Mini P-Screen</v>
      </c>
      <c r="C795" s="6" t="str">
        <f>VLOOKUP($A795,'[1]List of Products'!$1:$100002,3,FALSE)</f>
        <v>Linen Breeze</v>
      </c>
      <c r="D795" s="7" t="s">
        <v>22</v>
      </c>
      <c r="E795" s="6" t="str">
        <f>VLOOKUP($D795,[1]Ingredients!$1:$99993,2,FALSE)</f>
        <v>Citronellol</v>
      </c>
      <c r="F795" s="6" t="str">
        <f>VLOOKUP($D795,[1]Ingredients!$1:$99993,3,FALSE)</f>
        <v>Fragrance Component</v>
      </c>
      <c r="G795" s="8" t="str">
        <f>VLOOKUP($D795,[1]Ingredients!$1:$99993,4,FALSE)</f>
        <v xml:space="preserve">- - - - - 7 - - - - - - -     - -  - FRA  </v>
      </c>
    </row>
    <row r="796" spans="1:7" x14ac:dyDescent="0.25">
      <c r="A796" s="5" t="s">
        <v>167</v>
      </c>
      <c r="B796" s="6" t="str">
        <f>VLOOKUP($A796,'[1]List of Products'!$1:$100002,2,FALSE)</f>
        <v>Mini P-Screen</v>
      </c>
      <c r="C796" s="6" t="str">
        <f>VLOOKUP($A796,'[1]List of Products'!$1:$100002,3,FALSE)</f>
        <v>Linen Breeze</v>
      </c>
      <c r="D796" s="7" t="s">
        <v>16</v>
      </c>
      <c r="E796" s="6" t="str">
        <f>VLOOKUP($D796,[1]Ingredients!$1:$99993,2,FALSE)</f>
        <v>Linalol</v>
      </c>
      <c r="F796" s="6" t="str">
        <f>VLOOKUP($D796,[1]Ingredients!$1:$99993,3,FALSE)</f>
        <v>Fragrance Component</v>
      </c>
      <c r="G796" s="8" t="str">
        <f>VLOOKUP($D796,[1]Ingredients!$1:$99993,4,FALSE)</f>
        <v xml:space="preserve">- - - - - 7 - - - - - - -     - -  - FRA  </v>
      </c>
    </row>
    <row r="797" spans="1:7" x14ac:dyDescent="0.25">
      <c r="A797" s="5" t="s">
        <v>167</v>
      </c>
      <c r="B797" s="6" t="str">
        <f>VLOOKUP($A797,'[1]List of Products'!$1:$100002,2,FALSE)</f>
        <v>Mini P-Screen</v>
      </c>
      <c r="C797" s="6" t="str">
        <f>VLOOKUP($A797,'[1]List of Products'!$1:$100002,3,FALSE)</f>
        <v>Linen Breeze</v>
      </c>
      <c r="D797" s="7" t="s">
        <v>12</v>
      </c>
      <c r="E797" s="6" t="str">
        <f>VLOOKUP($D797,[1]Ingredients!$1:$99993,2,FALSE)</f>
        <v>Citral</v>
      </c>
      <c r="F797" s="6" t="str">
        <f>VLOOKUP($D797,[1]Ingredients!$1:$99993,3,FALSE)</f>
        <v>Fragrance Component</v>
      </c>
      <c r="G797" s="8" t="str">
        <f>VLOOKUP($D797,[1]Ingredients!$1:$99993,4,FALSE)</f>
        <v xml:space="preserve">- 2 - - - 7 - - - - - - -     - -  - FRA  </v>
      </c>
    </row>
    <row r="798" spans="1:7" x14ac:dyDescent="0.25">
      <c r="A798" s="5" t="s">
        <v>167</v>
      </c>
      <c r="B798" s="6" t="str">
        <f>VLOOKUP($A798,'[1]List of Products'!$1:$100002,2,FALSE)</f>
        <v>Mini P-Screen</v>
      </c>
      <c r="C798" s="6" t="str">
        <f>VLOOKUP($A798,'[1]List of Products'!$1:$100002,3,FALSE)</f>
        <v>Linen Breeze</v>
      </c>
      <c r="D798" s="7" t="s">
        <v>58</v>
      </c>
      <c r="E798" s="6" t="str">
        <f>VLOOKUP($D798,[1]Ingredients!$1:$99993,2,FALSE)</f>
        <v>Benzyl Benzoate</v>
      </c>
      <c r="F798" s="6" t="str">
        <f>VLOOKUP($D798,[1]Ingredients!$1:$99993,3,FALSE)</f>
        <v>Solvent</v>
      </c>
      <c r="G798" s="8" t="str">
        <f>VLOOKUP($D798,[1]Ingredients!$1:$99993,4,FALSE)</f>
        <v xml:space="preserve">- 2 - - - 7 - - - - - - -     - -  - FRA  </v>
      </c>
    </row>
    <row r="799" spans="1:7" x14ac:dyDescent="0.25">
      <c r="A799" s="5" t="s">
        <v>167</v>
      </c>
      <c r="B799" s="6" t="str">
        <f>VLOOKUP($A799,'[1]List of Products'!$1:$100002,2,FALSE)</f>
        <v>Mini P-Screen</v>
      </c>
      <c r="C799" s="6" t="str">
        <f>VLOOKUP($A799,'[1]List of Products'!$1:$100002,3,FALSE)</f>
        <v>Linen Breeze</v>
      </c>
      <c r="D799" s="7" t="s">
        <v>55</v>
      </c>
      <c r="E799" s="6" t="str">
        <f>VLOOKUP($D799,[1]Ingredients!$1:$99993,2,FALSE)</f>
        <v>p-Lysmeral</v>
      </c>
      <c r="F799" s="6" t="str">
        <f>VLOOKUP($D799,[1]Ingredients!$1:$99993,3,FALSE)</f>
        <v>Fragrance Component</v>
      </c>
      <c r="G799" s="8" t="str">
        <f>VLOOKUP($D799,[1]Ingredients!$1:$99993,4,FALSE)</f>
        <v xml:space="preserve">- - - - 6 7 - - - - - - -     - -  - FRA  </v>
      </c>
    </row>
    <row r="800" spans="1:7" x14ac:dyDescent="0.25">
      <c r="A800" s="5" t="s">
        <v>168</v>
      </c>
      <c r="B800" s="6" t="str">
        <f>VLOOKUP($A800,'[1]List of Products'!$1:$100002,2,FALSE)</f>
        <v>V-Solid Plus</v>
      </c>
      <c r="C800" s="6" t="str">
        <f>VLOOKUP($A800,'[1]List of Products'!$1:$100002,3,FALSE)</f>
        <v>Linen Breeze</v>
      </c>
      <c r="D800" s="7" t="s">
        <v>63</v>
      </c>
      <c r="E800" s="6" t="str">
        <f>VLOOKUP($D800,[1]Ingredients!$1:$99993,2,FALSE)</f>
        <v>Propylene glycol</v>
      </c>
      <c r="F800" s="6" t="str">
        <f>VLOOKUP($D800,[1]Ingredients!$1:$99993,3,FALSE)</f>
        <v>Solvent</v>
      </c>
      <c r="G800" s="8" t="str">
        <f>VLOOKUP($D800,[1]Ingredients!$1:$99993,4,FALSE)</f>
        <v xml:space="preserve">- - - - - 7 - - - - 12 - -     - -  - -  </v>
      </c>
    </row>
    <row r="801" spans="1:7" x14ac:dyDescent="0.25">
      <c r="A801" s="5" t="s">
        <v>168</v>
      </c>
      <c r="B801" s="6" t="str">
        <f>VLOOKUP($A801,'[1]List of Products'!$1:$100002,2,FALSE)</f>
        <v>V-Solid Plus</v>
      </c>
      <c r="C801" s="6" t="str">
        <f>VLOOKUP($A801,'[1]List of Products'!$1:$100002,3,FALSE)</f>
        <v>Linen Breeze</v>
      </c>
      <c r="D801" s="7" t="s">
        <v>10</v>
      </c>
      <c r="E801" s="6" t="str">
        <f>VLOOKUP($D801,[1]Ingredients!$1:$99993,2,FALSE)</f>
        <v>polyethylene glycol octylphenyl ether</v>
      </c>
      <c r="F801" s="6" t="str">
        <f>VLOOKUP($D801,[1]Ingredients!$1:$99993,3,FALSE)</f>
        <v>Surfactant</v>
      </c>
      <c r="G801" s="8" t="str">
        <f>VLOOKUP($D801,[1]Ingredients!$1:$99993,4,FALSE)</f>
        <v xml:space="preserve">- - - - - 7 - - - - - - -     - -  - -  </v>
      </c>
    </row>
    <row r="802" spans="1:7" x14ac:dyDescent="0.25">
      <c r="A802" s="5" t="s">
        <v>168</v>
      </c>
      <c r="B802" s="6" t="str">
        <f>VLOOKUP($A802,'[1]List of Products'!$1:$100002,2,FALSE)</f>
        <v>V-Solid Plus</v>
      </c>
      <c r="C802" s="6" t="str">
        <f>VLOOKUP($A802,'[1]List of Products'!$1:$100002,3,FALSE)</f>
        <v>Linen Breeze</v>
      </c>
      <c r="D802" s="7" t="s">
        <v>55</v>
      </c>
      <c r="E802" s="6" t="str">
        <f>VLOOKUP($D802,[1]Ingredients!$1:$99993,2,FALSE)</f>
        <v>p-Lysmeral</v>
      </c>
      <c r="F802" s="6" t="str">
        <f>VLOOKUP($D802,[1]Ingredients!$1:$99993,3,FALSE)</f>
        <v>Fragrance Component</v>
      </c>
      <c r="G802" s="8" t="str">
        <f>VLOOKUP($D802,[1]Ingredients!$1:$99993,4,FALSE)</f>
        <v xml:space="preserve">- - - - 6 7 - - - - - - -     - -  - FRA  </v>
      </c>
    </row>
    <row r="803" spans="1:7" x14ac:dyDescent="0.25">
      <c r="A803" s="5" t="s">
        <v>168</v>
      </c>
      <c r="B803" s="6" t="str">
        <f>VLOOKUP($A803,'[1]List of Products'!$1:$100002,2,FALSE)</f>
        <v>V-Solid Plus</v>
      </c>
      <c r="C803" s="6" t="str">
        <f>VLOOKUP($A803,'[1]List of Products'!$1:$100002,3,FALSE)</f>
        <v>Linen Breeze</v>
      </c>
      <c r="D803" s="7" t="s">
        <v>16</v>
      </c>
      <c r="E803" s="6" t="str">
        <f>VLOOKUP($D803,[1]Ingredients!$1:$99993,2,FALSE)</f>
        <v>Linalol</v>
      </c>
      <c r="F803" s="6" t="str">
        <f>VLOOKUP($D803,[1]Ingredients!$1:$99993,3,FALSE)</f>
        <v>Fragrance Component</v>
      </c>
      <c r="G803" s="8" t="str">
        <f>VLOOKUP($D803,[1]Ingredients!$1:$99993,4,FALSE)</f>
        <v xml:space="preserve">- - - - - 7 - - - - - - -     - -  - FRA  </v>
      </c>
    </row>
    <row r="804" spans="1:7" x14ac:dyDescent="0.25">
      <c r="A804" s="5" t="s">
        <v>168</v>
      </c>
      <c r="B804" s="6" t="str">
        <f>VLOOKUP($A804,'[1]List of Products'!$1:$100002,2,FALSE)</f>
        <v>V-Solid Plus</v>
      </c>
      <c r="C804" s="6" t="str">
        <f>VLOOKUP($A804,'[1]List of Products'!$1:$100002,3,FALSE)</f>
        <v>Linen Breeze</v>
      </c>
      <c r="D804" s="7" t="s">
        <v>12</v>
      </c>
      <c r="E804" s="6" t="str">
        <f>VLOOKUP($D804,[1]Ingredients!$1:$99993,2,FALSE)</f>
        <v>Citral</v>
      </c>
      <c r="F804" s="6" t="str">
        <f>VLOOKUP($D804,[1]Ingredients!$1:$99993,3,FALSE)</f>
        <v>Fragrance Component</v>
      </c>
      <c r="G804" s="8" t="str">
        <f>VLOOKUP($D804,[1]Ingredients!$1:$99993,4,FALSE)</f>
        <v xml:space="preserve">- 2 - - - 7 - - - - - - -     - -  - FRA  </v>
      </c>
    </row>
    <row r="805" spans="1:7" x14ac:dyDescent="0.25">
      <c r="A805" s="5" t="s">
        <v>168</v>
      </c>
      <c r="B805" s="6" t="str">
        <f>VLOOKUP($A805,'[1]List of Products'!$1:$100002,2,FALSE)</f>
        <v>V-Solid Plus</v>
      </c>
      <c r="C805" s="6" t="str">
        <f>VLOOKUP($A805,'[1]List of Products'!$1:$100002,3,FALSE)</f>
        <v>Linen Breeze</v>
      </c>
      <c r="D805" s="7" t="s">
        <v>27</v>
      </c>
      <c r="E805" s="6" t="str">
        <f>VLOOKUP($D805,[1]Ingredients!$1:$99993,2,FALSE)</f>
        <v>triacetin</v>
      </c>
      <c r="F805" s="6" t="str">
        <f>VLOOKUP($D805,[1]Ingredients!$1:$99993,3,FALSE)</f>
        <v>Solvent</v>
      </c>
      <c r="G805" s="8" t="str">
        <f>VLOOKUP($D805,[1]Ingredients!$1:$99993,4,FALSE)</f>
        <v xml:space="preserve">- - - - - 7 - - - - - - -     - -  - -  </v>
      </c>
    </row>
    <row r="806" spans="1:7" x14ac:dyDescent="0.25">
      <c r="A806" s="5" t="s">
        <v>168</v>
      </c>
      <c r="B806" s="6" t="str">
        <f>VLOOKUP($A806,'[1]List of Products'!$1:$100002,2,FALSE)</f>
        <v>V-Solid Plus</v>
      </c>
      <c r="C806" s="6" t="str">
        <f>VLOOKUP($A806,'[1]List of Products'!$1:$100002,3,FALSE)</f>
        <v>Linen Breeze</v>
      </c>
      <c r="D806" s="7" t="s">
        <v>28</v>
      </c>
      <c r="E806" s="6" t="str">
        <f>VLOOKUP($D806,[1]Ingredients!$1:$99993,2,FALSE)</f>
        <v>Butylated hydroxytoluene</v>
      </c>
      <c r="F806" s="6" t="str">
        <f>VLOOKUP($D806,[1]Ingredients!$1:$99993,3,FALSE)</f>
        <v>Stabilizer</v>
      </c>
      <c r="G806" s="8" t="str">
        <f>VLOOKUP($D806,[1]Ingredients!$1:$99993,4,FALSE)</f>
        <v xml:space="preserve">- - - - - 7 - 9 - - - - -     - -  - -  </v>
      </c>
    </row>
    <row r="807" spans="1:7" x14ac:dyDescent="0.25">
      <c r="A807" s="5" t="s">
        <v>168</v>
      </c>
      <c r="B807" s="6" t="str">
        <f>VLOOKUP($A807,'[1]List of Products'!$1:$100002,2,FALSE)</f>
        <v>V-Solid Plus</v>
      </c>
      <c r="C807" s="6" t="str">
        <f>VLOOKUP($A807,'[1]List of Products'!$1:$100002,3,FALSE)</f>
        <v>Linen Breeze</v>
      </c>
      <c r="D807" s="7" t="s">
        <v>58</v>
      </c>
      <c r="E807" s="6" t="str">
        <f>VLOOKUP($D807,[1]Ingredients!$1:$99993,2,FALSE)</f>
        <v>Benzyl Benzoate</v>
      </c>
      <c r="F807" s="6" t="str">
        <f>VLOOKUP($D807,[1]Ingredients!$1:$99993,3,FALSE)</f>
        <v>Solvent</v>
      </c>
      <c r="G807" s="8" t="str">
        <f>VLOOKUP($D807,[1]Ingredients!$1:$99993,4,FALSE)</f>
        <v xml:space="preserve">- 2 - - - 7 - - - - - - -     - -  - FRA  </v>
      </c>
    </row>
    <row r="808" spans="1:7" x14ac:dyDescent="0.25">
      <c r="A808" s="5" t="s">
        <v>169</v>
      </c>
      <c r="B808" s="6" t="str">
        <f>VLOOKUP($A808,'[1]List of Products'!$1:$100002,2,FALSE)</f>
        <v>V-Solid Plus</v>
      </c>
      <c r="C808" s="6" t="str">
        <f>VLOOKUP($A808,'[1]List of Products'!$1:$100002,3,FALSE)</f>
        <v>Citrus Mango</v>
      </c>
      <c r="D808" s="7" t="s">
        <v>63</v>
      </c>
      <c r="E808" s="6" t="str">
        <f>VLOOKUP($D808,[1]Ingredients!$1:$99993,2,FALSE)</f>
        <v>Propylene glycol</v>
      </c>
      <c r="F808" s="6" t="str">
        <f>VLOOKUP($D808,[1]Ingredients!$1:$99993,3,FALSE)</f>
        <v>Solvent</v>
      </c>
      <c r="G808" s="8" t="str">
        <f>VLOOKUP($D808,[1]Ingredients!$1:$99993,4,FALSE)</f>
        <v xml:space="preserve">- - - - - 7 - - - - 12 - -     - -  - -  </v>
      </c>
    </row>
    <row r="809" spans="1:7" x14ac:dyDescent="0.25">
      <c r="A809" s="5" t="s">
        <v>169</v>
      </c>
      <c r="B809" s="6" t="str">
        <f>VLOOKUP($A809,'[1]List of Products'!$1:$100002,2,FALSE)</f>
        <v>V-Solid Plus</v>
      </c>
      <c r="C809" s="6" t="str">
        <f>VLOOKUP($A809,'[1]List of Products'!$1:$100002,3,FALSE)</f>
        <v>Citrus Mango</v>
      </c>
      <c r="D809" s="7" t="s">
        <v>10</v>
      </c>
      <c r="E809" s="6" t="str">
        <f>VLOOKUP($D809,[1]Ingredients!$1:$99993,2,FALSE)</f>
        <v>polyethylene glycol octylphenyl ether</v>
      </c>
      <c r="F809" s="6" t="str">
        <f>VLOOKUP($D809,[1]Ingredients!$1:$99993,3,FALSE)</f>
        <v>Surfactant</v>
      </c>
      <c r="G809" s="8" t="str">
        <f>VLOOKUP($D809,[1]Ingredients!$1:$99993,4,FALSE)</f>
        <v xml:space="preserve">- - - - - 7 - - - - - - -     - -  - -  </v>
      </c>
    </row>
    <row r="810" spans="1:7" x14ac:dyDescent="0.25">
      <c r="A810" s="5" t="s">
        <v>169</v>
      </c>
      <c r="B810" s="6" t="str">
        <f>VLOOKUP($A810,'[1]List of Products'!$1:$100002,2,FALSE)</f>
        <v>V-Solid Plus</v>
      </c>
      <c r="C810" s="6" t="str">
        <f>VLOOKUP($A810,'[1]List of Products'!$1:$100002,3,FALSE)</f>
        <v>Citrus Mango</v>
      </c>
      <c r="D810" s="7" t="s">
        <v>28</v>
      </c>
      <c r="E810" s="6" t="str">
        <f>VLOOKUP($D810,[1]Ingredients!$1:$99993,2,FALSE)</f>
        <v>Butylated hydroxytoluene</v>
      </c>
      <c r="F810" s="6" t="str">
        <f>VLOOKUP($D810,[1]Ingredients!$1:$99993,3,FALSE)</f>
        <v>Stabilizer</v>
      </c>
      <c r="G810" s="8" t="str">
        <f>VLOOKUP($D810,[1]Ingredients!$1:$99993,4,FALSE)</f>
        <v xml:space="preserve">- - - - - 7 - 9 - - - - -     - -  - -  </v>
      </c>
    </row>
    <row r="811" spans="1:7" x14ac:dyDescent="0.25">
      <c r="A811" s="5" t="s">
        <v>169</v>
      </c>
      <c r="B811" s="6" t="str">
        <f>VLOOKUP($A811,'[1]List of Products'!$1:$100002,2,FALSE)</f>
        <v>V-Solid Plus</v>
      </c>
      <c r="C811" s="6" t="str">
        <f>VLOOKUP($A811,'[1]List of Products'!$1:$100002,3,FALSE)</f>
        <v>Citrus Mango</v>
      </c>
      <c r="D811" s="7" t="s">
        <v>12</v>
      </c>
      <c r="E811" s="6" t="str">
        <f>VLOOKUP($D811,[1]Ingredients!$1:$99993,2,FALSE)</f>
        <v>Citral</v>
      </c>
      <c r="F811" s="6" t="str">
        <f>VLOOKUP($D811,[1]Ingredients!$1:$99993,3,FALSE)</f>
        <v>Fragrance Component</v>
      </c>
      <c r="G811" s="8" t="str">
        <f>VLOOKUP($D811,[1]Ingredients!$1:$99993,4,FALSE)</f>
        <v xml:space="preserve">- 2 - - - 7 - - - - - - -     - -  - FRA  </v>
      </c>
    </row>
    <row r="812" spans="1:7" x14ac:dyDescent="0.25">
      <c r="A812" s="5" t="s">
        <v>169</v>
      </c>
      <c r="B812" s="6" t="str">
        <f>VLOOKUP($A812,'[1]List of Products'!$1:$100002,2,FALSE)</f>
        <v>V-Solid Plus</v>
      </c>
      <c r="C812" s="6" t="str">
        <f>VLOOKUP($A812,'[1]List of Products'!$1:$100002,3,FALSE)</f>
        <v>Citrus Mango</v>
      </c>
      <c r="D812" s="7" t="s">
        <v>16</v>
      </c>
      <c r="E812" s="6" t="str">
        <f>VLOOKUP($D812,[1]Ingredients!$1:$99993,2,FALSE)</f>
        <v>Linalol</v>
      </c>
      <c r="F812" s="6" t="str">
        <f>VLOOKUP($D812,[1]Ingredients!$1:$99993,3,FALSE)</f>
        <v>Fragrance Component</v>
      </c>
      <c r="G812" s="8" t="str">
        <f>VLOOKUP($D812,[1]Ingredients!$1:$99993,4,FALSE)</f>
        <v xml:space="preserve">- - - - - 7 - - - - - - -     - -  - FRA  </v>
      </c>
    </row>
    <row r="813" spans="1:7" x14ac:dyDescent="0.25">
      <c r="A813" s="5" t="s">
        <v>169</v>
      </c>
      <c r="B813" s="6" t="str">
        <f>VLOOKUP($A813,'[1]List of Products'!$1:$100002,2,FALSE)</f>
        <v>V-Solid Plus</v>
      </c>
      <c r="C813" s="6" t="str">
        <f>VLOOKUP($A813,'[1]List of Products'!$1:$100002,3,FALSE)</f>
        <v>Citrus Mango</v>
      </c>
      <c r="D813" s="7" t="s">
        <v>21</v>
      </c>
      <c r="E813" s="6" t="str">
        <f>VLOOKUP($D813,[1]Ingredients!$1:$99993,2,FALSE)</f>
        <v>Geraniol</v>
      </c>
      <c r="F813" s="6" t="str">
        <f>VLOOKUP($D813,[1]Ingredients!$1:$99993,3,FALSE)</f>
        <v>Fragrance Component</v>
      </c>
      <c r="G813" s="8" t="str">
        <f>VLOOKUP($D813,[1]Ingredients!$1:$99993,4,FALSE)</f>
        <v xml:space="preserve">- - - - - 7 - - - - - - -     - -  - FRA  </v>
      </c>
    </row>
    <row r="814" spans="1:7" x14ac:dyDescent="0.25">
      <c r="A814" s="5" t="s">
        <v>169</v>
      </c>
      <c r="B814" s="6" t="str">
        <f>VLOOKUP($A814,'[1]List of Products'!$1:$100002,2,FALSE)</f>
        <v>V-Solid Plus</v>
      </c>
      <c r="C814" s="6" t="str">
        <f>VLOOKUP($A814,'[1]List of Products'!$1:$100002,3,FALSE)</f>
        <v>Citrus Mango</v>
      </c>
      <c r="D814" s="7" t="s">
        <v>22</v>
      </c>
      <c r="E814" s="6" t="str">
        <f>VLOOKUP($D814,[1]Ingredients!$1:$99993,2,FALSE)</f>
        <v>Citronellol</v>
      </c>
      <c r="F814" s="6" t="str">
        <f>VLOOKUP($D814,[1]Ingredients!$1:$99993,3,FALSE)</f>
        <v>Fragrance Component</v>
      </c>
      <c r="G814" s="8" t="str">
        <f>VLOOKUP($D814,[1]Ingredients!$1:$99993,4,FALSE)</f>
        <v xml:space="preserve">- - - - - 7 - - - - - - -     - -  - FRA  </v>
      </c>
    </row>
    <row r="815" spans="1:7" x14ac:dyDescent="0.25">
      <c r="A815" s="5" t="s">
        <v>169</v>
      </c>
      <c r="B815" s="6" t="str">
        <f>VLOOKUP($A815,'[1]List of Products'!$1:$100002,2,FALSE)</f>
        <v>V-Solid Plus</v>
      </c>
      <c r="C815" s="6" t="str">
        <f>VLOOKUP($A815,'[1]List of Products'!$1:$100002,3,FALSE)</f>
        <v>Citrus Mango</v>
      </c>
      <c r="D815" s="7" t="s">
        <v>25</v>
      </c>
      <c r="E815" s="6" t="str">
        <f>VLOOKUP($D815,[1]Ingredients!$1:$99993,2,FALSE)</f>
        <v>Benzyl Salicylate</v>
      </c>
      <c r="F815" s="6" t="str">
        <f>VLOOKUP($D815,[1]Ingredients!$1:$99993,3,FALSE)</f>
        <v>Fragrance Component</v>
      </c>
      <c r="G815" s="8" t="str">
        <f>VLOOKUP($D815,[1]Ingredients!$1:$99993,4,FALSE)</f>
        <v xml:space="preserve">- - - - - 7 - - - - - - -     - -  - FRA  </v>
      </c>
    </row>
    <row r="816" spans="1:7" x14ac:dyDescent="0.25">
      <c r="A816" s="5" t="s">
        <v>169</v>
      </c>
      <c r="B816" s="6" t="str">
        <f>VLOOKUP($A816,'[1]List of Products'!$1:$100002,2,FALSE)</f>
        <v>V-Solid Plus</v>
      </c>
      <c r="C816" s="6" t="str">
        <f>VLOOKUP($A816,'[1]List of Products'!$1:$100002,3,FALSE)</f>
        <v>Citrus Mango</v>
      </c>
      <c r="D816" s="7" t="s">
        <v>107</v>
      </c>
      <c r="E816" s="6" t="str">
        <f>VLOOKUP($D816,[1]Ingredients!$1:$99993,2,FALSE)</f>
        <v>citric acid</v>
      </c>
      <c r="F816" s="6" t="str">
        <f>VLOOKUP($D816,[1]Ingredients!$1:$99993,3,FALSE)</f>
        <v>Preservative</v>
      </c>
      <c r="G816" s="8" t="str">
        <f>VLOOKUP($D816,[1]Ingredients!$1:$99993,4,FALSE)</f>
        <v xml:space="preserve">- - - - - 7 - - - - - - -     - -  - -  </v>
      </c>
    </row>
    <row r="817" spans="1:7" x14ac:dyDescent="0.25">
      <c r="A817" s="5" t="s">
        <v>169</v>
      </c>
      <c r="B817" s="6" t="str">
        <f>VLOOKUP($A817,'[1]List of Products'!$1:$100002,2,FALSE)</f>
        <v>V-Solid Plus</v>
      </c>
      <c r="C817" s="6" t="str">
        <f>VLOOKUP($A817,'[1]List of Products'!$1:$100002,3,FALSE)</f>
        <v>Citrus Mango</v>
      </c>
      <c r="D817" s="7" t="s">
        <v>27</v>
      </c>
      <c r="E817" s="6" t="str">
        <f>VLOOKUP($D817,[1]Ingredients!$1:$99993,2,FALSE)</f>
        <v>triacetin</v>
      </c>
      <c r="F817" s="6" t="str">
        <f>VLOOKUP($D817,[1]Ingredients!$1:$99993,3,FALSE)</f>
        <v>Solvent</v>
      </c>
      <c r="G817" s="8" t="str">
        <f>VLOOKUP($D817,[1]Ingredients!$1:$99993,4,FALSE)</f>
        <v xml:space="preserve">- - - - - 7 - - - - - - -     - -  - -  </v>
      </c>
    </row>
    <row r="818" spans="1:7" x14ac:dyDescent="0.25">
      <c r="A818" s="5" t="s">
        <v>169</v>
      </c>
      <c r="B818" s="6" t="str">
        <f>VLOOKUP($A818,'[1]List of Products'!$1:$100002,2,FALSE)</f>
        <v>V-Solid Plus</v>
      </c>
      <c r="C818" s="6" t="str">
        <f>VLOOKUP($A818,'[1]List of Products'!$1:$100002,3,FALSE)</f>
        <v>Citrus Mango</v>
      </c>
      <c r="D818" s="7" t="s">
        <v>58</v>
      </c>
      <c r="E818" s="6" t="str">
        <f>VLOOKUP($D818,[1]Ingredients!$1:$99993,2,FALSE)</f>
        <v>Benzyl Benzoate</v>
      </c>
      <c r="F818" s="6" t="str">
        <f>VLOOKUP($D818,[1]Ingredients!$1:$99993,3,FALSE)</f>
        <v>Solvent</v>
      </c>
      <c r="G818" s="8" t="str">
        <f>VLOOKUP($D818,[1]Ingredients!$1:$99993,4,FALSE)</f>
        <v xml:space="preserve">- 2 - - - 7 - - - - - - -     - -  - FRA  </v>
      </c>
    </row>
    <row r="819" spans="1:7" x14ac:dyDescent="0.25">
      <c r="A819" s="5" t="s">
        <v>170</v>
      </c>
      <c r="B819" s="6" t="str">
        <f>VLOOKUP($A819,'[1]List of Products'!$1:$100002,2,FALSE)</f>
        <v>Wee-Screen</v>
      </c>
      <c r="C819" s="6" t="str">
        <f>VLOOKUP($A819,'[1]List of Products'!$1:$100002,3,FALSE)</f>
        <v>Apple Orchard</v>
      </c>
      <c r="D819" s="7" t="s">
        <v>99</v>
      </c>
      <c r="E819" s="6" t="str">
        <f>VLOOKUP($D819,[1]Ingredients!$1:$99993,2,FALSE)</f>
        <v>acetic acid ethenyl ester polymer with ethene</v>
      </c>
      <c r="F819" s="6" t="str">
        <f>VLOOKUP($D819,[1]Ingredients!$1:$99993,3,FALSE)</f>
        <v>Other</v>
      </c>
      <c r="G819" s="8" t="str">
        <f>VLOOKUP($D819,[1]Ingredients!$1:$99993,4,FALSE)</f>
        <v xml:space="preserve">- - - - - 7 - - - - - - -     - -  - -  </v>
      </c>
    </row>
    <row r="820" spans="1:7" x14ac:dyDescent="0.25">
      <c r="A820" s="5" t="s">
        <v>170</v>
      </c>
      <c r="B820" s="6" t="str">
        <f>VLOOKUP($A820,'[1]List of Products'!$1:$100002,2,FALSE)</f>
        <v>Wee-Screen</v>
      </c>
      <c r="C820" s="6" t="str">
        <f>VLOOKUP($A820,'[1]List of Products'!$1:$100002,3,FALSE)</f>
        <v>Apple Orchard</v>
      </c>
      <c r="D820" s="7" t="s">
        <v>112</v>
      </c>
      <c r="E820" s="6" t="str">
        <f>VLOOKUP($D820,[1]Ingredients!$1:$99993,2,FALSE)</f>
        <v>Pine oil</v>
      </c>
      <c r="F820" s="6" t="str">
        <f>VLOOKUP($D820,[1]Ingredients!$1:$99993,3,FALSE)</f>
        <v>Fragrance Component</v>
      </c>
      <c r="G820" s="8" t="str">
        <f>VLOOKUP($D820,[1]Ingredients!$1:$99993,4,FALSE)</f>
        <v xml:space="preserve">- - - - - 7 - - - - - - -     - -  - -  </v>
      </c>
    </row>
    <row r="821" spans="1:7" x14ac:dyDescent="0.25">
      <c r="A821" s="5" t="s">
        <v>170</v>
      </c>
      <c r="B821" s="6" t="str">
        <f>VLOOKUP($A821,'[1]List of Products'!$1:$100002,2,FALSE)</f>
        <v>Wee-Screen</v>
      </c>
      <c r="C821" s="6" t="str">
        <f>VLOOKUP($A821,'[1]List of Products'!$1:$100002,3,FALSE)</f>
        <v>Apple Orchard</v>
      </c>
      <c r="D821" s="7" t="s">
        <v>85</v>
      </c>
      <c r="E821" s="6" t="str">
        <f>VLOOKUP($D821,[1]Ingredients!$1:$99993,2,FALSE)</f>
        <v>alpha-Pinene</v>
      </c>
      <c r="F821" s="6" t="str">
        <f>VLOOKUP($D821,[1]Ingredients!$1:$99993,3,FALSE)</f>
        <v>Fragrance Component</v>
      </c>
      <c r="G821" s="8" t="str">
        <f>VLOOKUP($D821,[1]Ingredients!$1:$99993,4,FALSE)</f>
        <v xml:space="preserve">- - - - - 7 - - - - - - -     - -  - -  </v>
      </c>
    </row>
    <row r="822" spans="1:7" x14ac:dyDescent="0.25">
      <c r="A822" s="5" t="s">
        <v>170</v>
      </c>
      <c r="B822" s="6" t="str">
        <f>VLOOKUP($A822,'[1]List of Products'!$1:$100002,2,FALSE)</f>
        <v>Wee-Screen</v>
      </c>
      <c r="C822" s="6" t="str">
        <f>VLOOKUP($A822,'[1]List of Products'!$1:$100002,3,FALSE)</f>
        <v>Apple Orchard</v>
      </c>
      <c r="D822" s="7" t="s">
        <v>25</v>
      </c>
      <c r="E822" s="6" t="str">
        <f>VLOOKUP($D822,[1]Ingredients!$1:$99993,2,FALSE)</f>
        <v>Benzyl Salicylate</v>
      </c>
      <c r="F822" s="6" t="str">
        <f>VLOOKUP($D822,[1]Ingredients!$1:$99993,3,FALSE)</f>
        <v>Fragrance Component</v>
      </c>
      <c r="G822" s="8" t="str">
        <f>VLOOKUP($D822,[1]Ingredients!$1:$99993,4,FALSE)</f>
        <v xml:space="preserve">- - - - - 7 - - - - - - -     - -  - FRA  </v>
      </c>
    </row>
    <row r="823" spans="1:7" x14ac:dyDescent="0.25">
      <c r="A823" s="5" t="s">
        <v>170</v>
      </c>
      <c r="B823" s="6" t="str">
        <f>VLOOKUP($A823,'[1]List of Products'!$1:$100002,2,FALSE)</f>
        <v>Wee-Screen</v>
      </c>
      <c r="C823" s="6" t="str">
        <f>VLOOKUP($A823,'[1]List of Products'!$1:$100002,3,FALSE)</f>
        <v>Apple Orchard</v>
      </c>
      <c r="D823" s="7" t="s">
        <v>55</v>
      </c>
      <c r="E823" s="6" t="str">
        <f>VLOOKUP($D823,[1]Ingredients!$1:$99993,2,FALSE)</f>
        <v>p-Lysmeral</v>
      </c>
      <c r="F823" s="6" t="str">
        <f>VLOOKUP($D823,[1]Ingredients!$1:$99993,3,FALSE)</f>
        <v>Fragrance Component</v>
      </c>
      <c r="G823" s="8" t="str">
        <f>VLOOKUP($D823,[1]Ingredients!$1:$99993,4,FALSE)</f>
        <v xml:space="preserve">- - - - 6 7 - - - - - - -     - -  - FRA  </v>
      </c>
    </row>
    <row r="824" spans="1:7" x14ac:dyDescent="0.25">
      <c r="A824" s="5" t="s">
        <v>170</v>
      </c>
      <c r="B824" s="6" t="str">
        <f>VLOOKUP($A824,'[1]List of Products'!$1:$100002,2,FALSE)</f>
        <v>Wee-Screen</v>
      </c>
      <c r="C824" s="6" t="str">
        <f>VLOOKUP($A824,'[1]List of Products'!$1:$100002,3,FALSE)</f>
        <v>Apple Orchard</v>
      </c>
      <c r="D824" s="7" t="s">
        <v>66</v>
      </c>
      <c r="E824" s="6" t="str">
        <f>VLOOKUP($D824,[1]Ingredients!$1:$99993,2,FALSE)</f>
        <v>Hexyl cinnamic aldehyde</v>
      </c>
      <c r="F824" s="6" t="str">
        <f>VLOOKUP($D824,[1]Ingredients!$1:$99993,3,FALSE)</f>
        <v>Fragrance Component</v>
      </c>
      <c r="G824" s="8" t="str">
        <f>VLOOKUP($D824,[1]Ingredients!$1:$99993,4,FALSE)</f>
        <v xml:space="preserve">- - - - - 7 - - - - - - -     - -  - FRA  </v>
      </c>
    </row>
    <row r="825" spans="1:7" x14ac:dyDescent="0.25">
      <c r="A825" s="5" t="s">
        <v>170</v>
      </c>
      <c r="B825" s="6" t="str">
        <f>VLOOKUP($A825,'[1]List of Products'!$1:$100002,2,FALSE)</f>
        <v>Wee-Screen</v>
      </c>
      <c r="C825" s="6" t="str">
        <f>VLOOKUP($A825,'[1]List of Products'!$1:$100002,3,FALSE)</f>
        <v>Apple Orchard</v>
      </c>
      <c r="D825" s="7" t="s">
        <v>117</v>
      </c>
      <c r="E825" s="6" t="str">
        <f>VLOOKUP($D825,[1]Ingredients!$1:$99993,2,FALSE)</f>
        <v>cinnamaldehyde</v>
      </c>
      <c r="F825" s="6" t="str">
        <f>VLOOKUP($D825,[1]Ingredients!$1:$99993,3,FALSE)</f>
        <v>Fragrance Component</v>
      </c>
      <c r="G825" s="8" t="str">
        <f>VLOOKUP($D825,[1]Ingredients!$1:$99993,4,FALSE)</f>
        <v xml:space="preserve">- - - - - 7 - - - - - - -     - -  - FRA  </v>
      </c>
    </row>
    <row r="826" spans="1:7" x14ac:dyDescent="0.25">
      <c r="A826" s="5" t="s">
        <v>170</v>
      </c>
      <c r="B826" s="6" t="str">
        <f>VLOOKUP($A826,'[1]List of Products'!$1:$100002,2,FALSE)</f>
        <v>Wee-Screen</v>
      </c>
      <c r="C826" s="6" t="str">
        <f>VLOOKUP($A826,'[1]List of Products'!$1:$100002,3,FALSE)</f>
        <v>Apple Orchard</v>
      </c>
      <c r="D826" s="7" t="s">
        <v>107</v>
      </c>
      <c r="E826" s="6" t="str">
        <f>VLOOKUP($D826,[1]Ingredients!$1:$99993,2,FALSE)</f>
        <v>citric acid</v>
      </c>
      <c r="F826" s="6" t="str">
        <f>VLOOKUP($D826,[1]Ingredients!$1:$99993,3,FALSE)</f>
        <v>Preservative</v>
      </c>
      <c r="G826" s="8" t="str">
        <f>VLOOKUP($D826,[1]Ingredients!$1:$99993,4,FALSE)</f>
        <v xml:space="preserve">- - - - - 7 - - - - - - -     - -  - -  </v>
      </c>
    </row>
    <row r="827" spans="1:7" x14ac:dyDescent="0.25">
      <c r="A827" s="9">
        <v>3005660990</v>
      </c>
      <c r="B827" s="6" t="str">
        <f>VLOOKUP($A827,'[1]List of Products'!$1:$100002,2,FALSE)</f>
        <v>V-Air Solid</v>
      </c>
      <c r="C827" s="6" t="str">
        <f>VLOOKUP($A827,'[1]List of Products'!$1:$100002,3,FALSE)</f>
        <v>Deep Sea Minerals</v>
      </c>
      <c r="D827" s="7" t="s">
        <v>10</v>
      </c>
      <c r="E827" s="6" t="str">
        <f>VLOOKUP($D827,[1]Ingredients!$1:$99993,2,FALSE)</f>
        <v>polyethylene glycol octylphenyl ether</v>
      </c>
      <c r="F827" s="6" t="str">
        <f>VLOOKUP($D827,[1]Ingredients!$1:$99993,3,FALSE)</f>
        <v>Surfactant</v>
      </c>
      <c r="G827" s="8" t="str">
        <f>VLOOKUP($D827,[1]Ingredients!$1:$99993,4,FALSE)</f>
        <v xml:space="preserve">- - - - - 7 - - - - - - -     - -  - -  </v>
      </c>
    </row>
    <row r="828" spans="1:7" x14ac:dyDescent="0.25">
      <c r="A828" s="9">
        <v>3005660990</v>
      </c>
      <c r="B828" s="6" t="str">
        <f>VLOOKUP($A828,'[1]List of Products'!$1:$100002,2,FALSE)</f>
        <v>V-Air Solid</v>
      </c>
      <c r="C828" s="6" t="str">
        <f>VLOOKUP($A828,'[1]List of Products'!$1:$100002,3,FALSE)</f>
        <v>Deep Sea Minerals</v>
      </c>
      <c r="D828" s="7" t="s">
        <v>66</v>
      </c>
      <c r="E828" s="6" t="str">
        <f>VLOOKUP($D828,[1]Ingredients!$1:$99993,2,FALSE)</f>
        <v>Hexyl cinnamic aldehyde</v>
      </c>
      <c r="F828" s="6" t="str">
        <f>VLOOKUP($D828,[1]Ingredients!$1:$99993,3,FALSE)</f>
        <v>Fragrance Component</v>
      </c>
      <c r="G828" s="8" t="str">
        <f>VLOOKUP($D828,[1]Ingredients!$1:$99993,4,FALSE)</f>
        <v xml:space="preserve">- - - - - 7 - - - - - - -     - -  - FRA  </v>
      </c>
    </row>
    <row r="829" spans="1:7" x14ac:dyDescent="0.25">
      <c r="A829" s="9">
        <v>3005660990</v>
      </c>
      <c r="B829" s="6" t="str">
        <f>VLOOKUP($A829,'[1]List of Products'!$1:$100002,2,FALSE)</f>
        <v>V-Air Solid</v>
      </c>
      <c r="C829" s="6" t="str">
        <f>VLOOKUP($A829,'[1]List of Products'!$1:$100002,3,FALSE)</f>
        <v>Deep Sea Minerals</v>
      </c>
      <c r="D829" s="7" t="s">
        <v>27</v>
      </c>
      <c r="E829" s="6" t="str">
        <f>VLOOKUP($D829,[1]Ingredients!$1:$99993,2,FALSE)</f>
        <v>triacetin</v>
      </c>
      <c r="F829" s="6" t="str">
        <f>VLOOKUP($D829,[1]Ingredients!$1:$99993,3,FALSE)</f>
        <v>Solvent</v>
      </c>
      <c r="G829" s="8" t="str">
        <f>VLOOKUP($D829,[1]Ingredients!$1:$99993,4,FALSE)</f>
        <v xml:space="preserve">- - - - - 7 - - - - - - -     - -  - -  </v>
      </c>
    </row>
    <row r="830" spans="1:7" x14ac:dyDescent="0.25">
      <c r="A830" s="9">
        <v>3005660990</v>
      </c>
      <c r="B830" s="6" t="str">
        <f>VLOOKUP($A830,'[1]List of Products'!$1:$100002,2,FALSE)</f>
        <v>V-Air Solid</v>
      </c>
      <c r="C830" s="6" t="str">
        <f>VLOOKUP($A830,'[1]List of Products'!$1:$100002,3,FALSE)</f>
        <v>Deep Sea Minerals</v>
      </c>
      <c r="D830" s="7" t="s">
        <v>13</v>
      </c>
      <c r="E830" s="6" t="str">
        <f>VLOOKUP($D830,[1]Ingredients!$1:$99993,2,FALSE)</f>
        <v>triethylene glycol</v>
      </c>
      <c r="F830" s="6" t="str">
        <f>VLOOKUP($D830,[1]Ingredients!$1:$99993,3,FALSE)</f>
        <v>Deodorizing Agent</v>
      </c>
      <c r="G830" s="8" t="str">
        <f>VLOOKUP($D830,[1]Ingredients!$1:$99993,4,FALSE)</f>
        <v xml:space="preserve">- - - - - 7 - - - - - - -     - -  - -  </v>
      </c>
    </row>
    <row r="831" spans="1:7" x14ac:dyDescent="0.25">
      <c r="A831" s="9">
        <v>3005660990</v>
      </c>
      <c r="B831" s="6" t="str">
        <f>VLOOKUP($A831,'[1]List of Products'!$1:$100002,2,FALSE)</f>
        <v>V-Air Solid</v>
      </c>
      <c r="C831" s="6" t="str">
        <f>VLOOKUP($A831,'[1]List of Products'!$1:$100002,3,FALSE)</f>
        <v>Deep Sea Minerals</v>
      </c>
      <c r="D831" s="7" t="s">
        <v>25</v>
      </c>
      <c r="E831" s="6" t="str">
        <f>VLOOKUP($D831,[1]Ingredients!$1:$99993,2,FALSE)</f>
        <v>Benzyl Salicylate</v>
      </c>
      <c r="F831" s="6" t="str">
        <f>VLOOKUP($D831,[1]Ingredients!$1:$99993,3,FALSE)</f>
        <v>Fragrance Component</v>
      </c>
      <c r="G831" s="8" t="str">
        <f>VLOOKUP($D831,[1]Ingredients!$1:$99993,4,FALSE)</f>
        <v xml:space="preserve">- - - - - 7 - - - - - - -     - -  - FRA  </v>
      </c>
    </row>
    <row r="832" spans="1:7" x14ac:dyDescent="0.25">
      <c r="A832" s="9">
        <v>3005660990</v>
      </c>
      <c r="B832" s="6" t="str">
        <f>VLOOKUP($A832,'[1]List of Products'!$1:$100002,2,FALSE)</f>
        <v>V-Air Solid</v>
      </c>
      <c r="C832" s="6" t="str">
        <f>VLOOKUP($A832,'[1]List of Products'!$1:$100002,3,FALSE)</f>
        <v>Deep Sea Minerals</v>
      </c>
      <c r="D832" s="7" t="s">
        <v>22</v>
      </c>
      <c r="E832" s="6" t="str">
        <f>VLOOKUP($D832,[1]Ingredients!$1:$99993,2,FALSE)</f>
        <v>Citronellol</v>
      </c>
      <c r="F832" s="6" t="str">
        <f>VLOOKUP($D832,[1]Ingredients!$1:$99993,3,FALSE)</f>
        <v>Fragrance Component</v>
      </c>
      <c r="G832" s="8" t="str">
        <f>VLOOKUP($D832,[1]Ingredients!$1:$99993,4,FALSE)</f>
        <v xml:space="preserve">- - - - - 7 - - - - - - -     - -  - FRA  </v>
      </c>
    </row>
    <row r="833" spans="1:7" x14ac:dyDescent="0.25">
      <c r="A833" s="9">
        <v>3005660990</v>
      </c>
      <c r="B833" s="6" t="str">
        <f>VLOOKUP($A833,'[1]List of Products'!$1:$100002,2,FALSE)</f>
        <v>V-Air Solid</v>
      </c>
      <c r="C833" s="6" t="str">
        <f>VLOOKUP($A833,'[1]List of Products'!$1:$100002,3,FALSE)</f>
        <v>Deep Sea Minerals</v>
      </c>
      <c r="D833" s="7" t="s">
        <v>58</v>
      </c>
      <c r="E833" s="6" t="str">
        <f>VLOOKUP($D833,[1]Ingredients!$1:$99993,2,FALSE)</f>
        <v>Benzyl Benzoate</v>
      </c>
      <c r="F833" s="6" t="str">
        <f>VLOOKUP($D833,[1]Ingredients!$1:$99993,3,FALSE)</f>
        <v>Solvent</v>
      </c>
      <c r="G833" s="8" t="str">
        <f>VLOOKUP($D833,[1]Ingredients!$1:$99993,4,FALSE)</f>
        <v xml:space="preserve">- 2 - - - 7 - - - - - - -     - -  - FRA  </v>
      </c>
    </row>
    <row r="834" spans="1:7" x14ac:dyDescent="0.25">
      <c r="A834" s="9">
        <v>3005660990</v>
      </c>
      <c r="B834" s="6" t="str">
        <f>VLOOKUP($A834,'[1]List of Products'!$1:$100002,2,FALSE)</f>
        <v>V-Air Solid</v>
      </c>
      <c r="C834" s="6" t="str">
        <f>VLOOKUP($A834,'[1]List of Products'!$1:$100002,3,FALSE)</f>
        <v>Deep Sea Minerals</v>
      </c>
      <c r="D834" s="7" t="s">
        <v>75</v>
      </c>
      <c r="E834" s="6" t="str">
        <f>VLOOKUP($D834,[1]Ingredients!$1:$99993,2,FALSE)</f>
        <v>Alpha-Isomethyl Ionone</v>
      </c>
      <c r="F834" s="6" t="str">
        <f>VLOOKUP($D834,[1]Ingredients!$1:$99993,3,FALSE)</f>
        <v>Fragrance Component</v>
      </c>
      <c r="G834" s="8" t="str">
        <f>VLOOKUP($D834,[1]Ingredients!$1:$99993,4,FALSE)</f>
        <v xml:space="preserve">- - - - - 7 - - - - - - -     - -  - FRA  </v>
      </c>
    </row>
    <row r="835" spans="1:7" x14ac:dyDescent="0.25">
      <c r="A835" s="9">
        <v>3005660990</v>
      </c>
      <c r="B835" s="6" t="str">
        <f>VLOOKUP($A835,'[1]List of Products'!$1:$100002,2,FALSE)</f>
        <v>V-Air Solid</v>
      </c>
      <c r="C835" s="6" t="str">
        <f>VLOOKUP($A835,'[1]List of Products'!$1:$100002,3,FALSE)</f>
        <v>Deep Sea Minerals</v>
      </c>
      <c r="D835" s="7" t="s">
        <v>28</v>
      </c>
      <c r="E835" s="6" t="str">
        <f>VLOOKUP($D835,[1]Ingredients!$1:$99993,2,FALSE)</f>
        <v>Butylated hydroxytoluene</v>
      </c>
      <c r="F835" s="6" t="str">
        <f>VLOOKUP($D835,[1]Ingredients!$1:$99993,3,FALSE)</f>
        <v>Stabilizer</v>
      </c>
      <c r="G835" s="8" t="str">
        <f>VLOOKUP($D835,[1]Ingredients!$1:$99993,4,FALSE)</f>
        <v xml:space="preserve">- - - - - 7 - 9 - - - - -     - -  - -  </v>
      </c>
    </row>
    <row r="836" spans="1:7" x14ac:dyDescent="0.25">
      <c r="A836" s="9">
        <v>3005660990</v>
      </c>
      <c r="B836" s="6" t="str">
        <f>VLOOKUP($A836,'[1]List of Products'!$1:$100002,2,FALSE)</f>
        <v>V-Air Solid</v>
      </c>
      <c r="C836" s="6" t="str">
        <f>VLOOKUP($A836,'[1]List of Products'!$1:$100002,3,FALSE)</f>
        <v>Deep Sea Minerals</v>
      </c>
      <c r="D836" s="7" t="s">
        <v>87</v>
      </c>
      <c r="E836" s="6" t="str">
        <f>VLOOKUP($D836,[1]Ingredients!$1:$99993,2,FALSE)</f>
        <v>Eugenol</v>
      </c>
      <c r="F836" s="6" t="str">
        <f>VLOOKUP($D836,[1]Ingredients!$1:$99993,3,FALSE)</f>
        <v>Fragrance Component</v>
      </c>
      <c r="G836" s="8" t="str">
        <f>VLOOKUP($D836,[1]Ingredients!$1:$99993,4,FALSE)</f>
        <v xml:space="preserve">- - - - - 7 - 9 - - - - -     - -  - FRA  </v>
      </c>
    </row>
    <row r="837" spans="1:7" x14ac:dyDescent="0.25">
      <c r="A837" s="9">
        <v>3005670990</v>
      </c>
      <c r="B837" s="6" t="str">
        <f>VLOOKUP($A837,'[1]List of Products'!$1:$100002,2,FALSE)</f>
        <v>V-Air Solid</v>
      </c>
      <c r="C837" s="6" t="str">
        <f>VLOOKUP($A837,'[1]List of Products'!$1:$100002,3,FALSE)</f>
        <v>Aromatherapy</v>
      </c>
      <c r="D837" s="7" t="s">
        <v>10</v>
      </c>
      <c r="E837" s="6" t="str">
        <f>VLOOKUP($D837,[1]Ingredients!$1:$99993,2,FALSE)</f>
        <v>polyethylene glycol octylphenyl ether</v>
      </c>
      <c r="F837" s="6" t="str">
        <f>VLOOKUP($D837,[1]Ingredients!$1:$99993,3,FALSE)</f>
        <v>Surfactant</v>
      </c>
      <c r="G837" s="8" t="str">
        <f>VLOOKUP($D837,[1]Ingredients!$1:$99993,4,FALSE)</f>
        <v xml:space="preserve">- - - - - 7 - - - - - - -     - -  - -  </v>
      </c>
    </row>
    <row r="838" spans="1:7" x14ac:dyDescent="0.25">
      <c r="A838" s="9">
        <v>3005670990</v>
      </c>
      <c r="B838" s="6" t="str">
        <f>VLOOKUP($A838,'[1]List of Products'!$1:$100002,2,FALSE)</f>
        <v>V-Air Solid</v>
      </c>
      <c r="C838" s="6" t="str">
        <f>VLOOKUP($A838,'[1]List of Products'!$1:$100002,3,FALSE)</f>
        <v>Aromatherapy</v>
      </c>
      <c r="D838" s="7" t="s">
        <v>27</v>
      </c>
      <c r="E838" s="6" t="str">
        <f>VLOOKUP($D838,[1]Ingredients!$1:$99993,2,FALSE)</f>
        <v>triacetin</v>
      </c>
      <c r="F838" s="6" t="str">
        <f>VLOOKUP($D838,[1]Ingredients!$1:$99993,3,FALSE)</f>
        <v>Solvent</v>
      </c>
      <c r="G838" s="8" t="str">
        <f>VLOOKUP($D838,[1]Ingredients!$1:$99993,4,FALSE)</f>
        <v xml:space="preserve">- - - - - 7 - - - - - - -     - -  - -  </v>
      </c>
    </row>
    <row r="839" spans="1:7" x14ac:dyDescent="0.25">
      <c r="A839" s="9">
        <v>3005670990</v>
      </c>
      <c r="B839" s="6" t="str">
        <f>VLOOKUP($A839,'[1]List of Products'!$1:$100002,2,FALSE)</f>
        <v>V-Air Solid</v>
      </c>
      <c r="C839" s="6" t="str">
        <f>VLOOKUP($A839,'[1]List of Products'!$1:$100002,3,FALSE)</f>
        <v>Aromatherapy</v>
      </c>
      <c r="D839" s="7" t="s">
        <v>21</v>
      </c>
      <c r="E839" s="6" t="str">
        <f>VLOOKUP($D839,[1]Ingredients!$1:$99993,2,FALSE)</f>
        <v>Geraniol</v>
      </c>
      <c r="F839" s="6" t="str">
        <f>VLOOKUP($D839,[1]Ingredients!$1:$99993,3,FALSE)</f>
        <v>Fragrance Component</v>
      </c>
      <c r="G839" s="8" t="str">
        <f>VLOOKUP($D839,[1]Ingredients!$1:$99993,4,FALSE)</f>
        <v xml:space="preserve">- - - - - 7 - - - - - - -     - -  - FRA  </v>
      </c>
    </row>
    <row r="840" spans="1:7" x14ac:dyDescent="0.25">
      <c r="A840" s="9">
        <v>3005670990</v>
      </c>
      <c r="B840" s="6" t="str">
        <f>VLOOKUP($A840,'[1]List of Products'!$1:$100002,2,FALSE)</f>
        <v>V-Air Solid</v>
      </c>
      <c r="C840" s="6" t="str">
        <f>VLOOKUP($A840,'[1]List of Products'!$1:$100002,3,FALSE)</f>
        <v>Aromatherapy</v>
      </c>
      <c r="D840" s="7" t="s">
        <v>13</v>
      </c>
      <c r="E840" s="6" t="str">
        <f>VLOOKUP($D840,[1]Ingredients!$1:$99993,2,FALSE)</f>
        <v>triethylene glycol</v>
      </c>
      <c r="F840" s="6" t="str">
        <f>VLOOKUP($D840,[1]Ingredients!$1:$99993,3,FALSE)</f>
        <v>Deodorizing Agent</v>
      </c>
      <c r="G840" s="8" t="str">
        <f>VLOOKUP($D840,[1]Ingredients!$1:$99993,4,FALSE)</f>
        <v xml:space="preserve">- - - - - 7 - - - - - - -     - -  - -  </v>
      </c>
    </row>
    <row r="841" spans="1:7" x14ac:dyDescent="0.25">
      <c r="A841" s="9">
        <v>3005670990</v>
      </c>
      <c r="B841" s="6" t="str">
        <f>VLOOKUP($A841,'[1]List of Products'!$1:$100002,2,FALSE)</f>
        <v>V-Air Solid</v>
      </c>
      <c r="C841" s="6" t="str">
        <f>VLOOKUP($A841,'[1]List of Products'!$1:$100002,3,FALSE)</f>
        <v>Aromatherapy</v>
      </c>
      <c r="D841" s="7" t="s">
        <v>58</v>
      </c>
      <c r="E841" s="6" t="str">
        <f>VLOOKUP($D841,[1]Ingredients!$1:$99993,2,FALSE)</f>
        <v>Benzyl Benzoate</v>
      </c>
      <c r="F841" s="6" t="str">
        <f>VLOOKUP($D841,[1]Ingredients!$1:$99993,3,FALSE)</f>
        <v>Solvent</v>
      </c>
      <c r="G841" s="8" t="str">
        <f>VLOOKUP($D841,[1]Ingredients!$1:$99993,4,FALSE)</f>
        <v xml:space="preserve">- 2 - - - 7 - - - - - - -     - -  - FRA  </v>
      </c>
    </row>
    <row r="842" spans="1:7" x14ac:dyDescent="0.25">
      <c r="A842" s="9">
        <v>3005670990</v>
      </c>
      <c r="B842" s="6" t="str">
        <f>VLOOKUP($A842,'[1]List of Products'!$1:$100002,2,FALSE)</f>
        <v>V-Air Solid</v>
      </c>
      <c r="C842" s="6" t="str">
        <f>VLOOKUP($A842,'[1]List of Products'!$1:$100002,3,FALSE)</f>
        <v>Aromatherapy</v>
      </c>
      <c r="D842" s="7" t="s">
        <v>28</v>
      </c>
      <c r="E842" s="6" t="str">
        <f>VLOOKUP($D842,[1]Ingredients!$1:$99993,2,FALSE)</f>
        <v>Butylated hydroxytoluene</v>
      </c>
      <c r="F842" s="6" t="str">
        <f>VLOOKUP($D842,[1]Ingredients!$1:$99993,3,FALSE)</f>
        <v>Stabilizer</v>
      </c>
      <c r="G842" s="8" t="str">
        <f>VLOOKUP($D842,[1]Ingredients!$1:$99993,4,FALSE)</f>
        <v xml:space="preserve">- - - - - 7 - 9 - - - - -     - -  - -  </v>
      </c>
    </row>
    <row r="843" spans="1:7" x14ac:dyDescent="0.25">
      <c r="A843" s="9">
        <v>3005670990</v>
      </c>
      <c r="B843" s="6" t="str">
        <f>VLOOKUP($A843,'[1]List of Products'!$1:$100002,2,FALSE)</f>
        <v>V-Air Solid</v>
      </c>
      <c r="C843" s="6" t="str">
        <f>VLOOKUP($A843,'[1]List of Products'!$1:$100002,3,FALSE)</f>
        <v>Aromatherapy</v>
      </c>
      <c r="D843" s="7" t="s">
        <v>87</v>
      </c>
      <c r="E843" s="6" t="str">
        <f>VLOOKUP($D843,[1]Ingredients!$1:$99993,2,FALSE)</f>
        <v>Eugenol</v>
      </c>
      <c r="F843" s="6" t="str">
        <f>VLOOKUP($D843,[1]Ingredients!$1:$99993,3,FALSE)</f>
        <v>Fragrance Component</v>
      </c>
      <c r="G843" s="8" t="str">
        <f>VLOOKUP($D843,[1]Ingredients!$1:$99993,4,FALSE)</f>
        <v xml:space="preserve">- - - - - 7 - 9 - - - - -     - -  - FRA  </v>
      </c>
    </row>
    <row r="844" spans="1:7" x14ac:dyDescent="0.25">
      <c r="A844" s="9">
        <v>3005680990</v>
      </c>
      <c r="B844" s="6" t="str">
        <f>VLOOKUP($A844,'[1]List of Products'!$1:$100002,2,FALSE)</f>
        <v>V-Air Solid</v>
      </c>
      <c r="C844" s="6" t="str">
        <f>VLOOKUP($A844,'[1]List of Products'!$1:$100002,3,FALSE)</f>
        <v>Deep Sea Minerals</v>
      </c>
      <c r="D844" s="7" t="s">
        <v>10</v>
      </c>
      <c r="E844" s="6" t="str">
        <f>VLOOKUP($D844,[1]Ingredients!$1:$99993,2,FALSE)</f>
        <v>polyethylene glycol octylphenyl ether</v>
      </c>
      <c r="F844" s="6" t="str">
        <f>VLOOKUP($D844,[1]Ingredients!$1:$99993,3,FALSE)</f>
        <v>Surfactant</v>
      </c>
      <c r="G844" s="8" t="str">
        <f>VLOOKUP($D844,[1]Ingredients!$1:$99993,4,FALSE)</f>
        <v xml:space="preserve">- - - - - 7 - - - - - - -     - -  - -  </v>
      </c>
    </row>
    <row r="845" spans="1:7" x14ac:dyDescent="0.25">
      <c r="A845" s="9">
        <v>3005680990</v>
      </c>
      <c r="B845" s="6" t="str">
        <f>VLOOKUP($A845,'[1]List of Products'!$1:$100002,2,FALSE)</f>
        <v>V-Air Solid</v>
      </c>
      <c r="C845" s="6" t="str">
        <f>VLOOKUP($A845,'[1]List of Products'!$1:$100002,3,FALSE)</f>
        <v>Deep Sea Minerals</v>
      </c>
      <c r="D845" s="7" t="s">
        <v>66</v>
      </c>
      <c r="E845" s="6" t="str">
        <f>VLOOKUP($D845,[1]Ingredients!$1:$99993,2,FALSE)</f>
        <v>Hexyl cinnamic aldehyde</v>
      </c>
      <c r="F845" s="6" t="str">
        <f>VLOOKUP($D845,[1]Ingredients!$1:$99993,3,FALSE)</f>
        <v>Fragrance Component</v>
      </c>
      <c r="G845" s="8" t="str">
        <f>VLOOKUP($D845,[1]Ingredients!$1:$99993,4,FALSE)</f>
        <v xml:space="preserve">- - - - - 7 - - - - - - -     - -  - FRA  </v>
      </c>
    </row>
    <row r="846" spans="1:7" x14ac:dyDescent="0.25">
      <c r="A846" s="9">
        <v>3005680990</v>
      </c>
      <c r="B846" s="6" t="str">
        <f>VLOOKUP($A846,'[1]List of Products'!$1:$100002,2,FALSE)</f>
        <v>V-Air Solid</v>
      </c>
      <c r="C846" s="6" t="str">
        <f>VLOOKUP($A846,'[1]List of Products'!$1:$100002,3,FALSE)</f>
        <v>Deep Sea Minerals</v>
      </c>
      <c r="D846" s="7" t="s">
        <v>27</v>
      </c>
      <c r="E846" s="6" t="str">
        <f>VLOOKUP($D846,[1]Ingredients!$1:$99993,2,FALSE)</f>
        <v>triacetin</v>
      </c>
      <c r="F846" s="6" t="str">
        <f>VLOOKUP($D846,[1]Ingredients!$1:$99993,3,FALSE)</f>
        <v>Solvent</v>
      </c>
      <c r="G846" s="8" t="str">
        <f>VLOOKUP($D846,[1]Ingredients!$1:$99993,4,FALSE)</f>
        <v xml:space="preserve">- - - - - 7 - - - - - - -     - -  - -  </v>
      </c>
    </row>
    <row r="847" spans="1:7" x14ac:dyDescent="0.25">
      <c r="A847" s="9">
        <v>3005680990</v>
      </c>
      <c r="B847" s="6" t="str">
        <f>VLOOKUP($A847,'[1]List of Products'!$1:$100002,2,FALSE)</f>
        <v>V-Air Solid</v>
      </c>
      <c r="C847" s="6" t="str">
        <f>VLOOKUP($A847,'[1]List of Products'!$1:$100002,3,FALSE)</f>
        <v>Deep Sea Minerals</v>
      </c>
      <c r="D847" s="7" t="s">
        <v>13</v>
      </c>
      <c r="E847" s="6" t="str">
        <f>VLOOKUP($D847,[1]Ingredients!$1:$99993,2,FALSE)</f>
        <v>triethylene glycol</v>
      </c>
      <c r="F847" s="6" t="str">
        <f>VLOOKUP($D847,[1]Ingredients!$1:$99993,3,FALSE)</f>
        <v>Deodorizing Agent</v>
      </c>
      <c r="G847" s="8" t="str">
        <f>VLOOKUP($D847,[1]Ingredients!$1:$99993,4,FALSE)</f>
        <v xml:space="preserve">- - - - - 7 - - - - - - -     - -  - -  </v>
      </c>
    </row>
    <row r="848" spans="1:7" x14ac:dyDescent="0.25">
      <c r="A848" s="9">
        <v>3005680990</v>
      </c>
      <c r="B848" s="6" t="str">
        <f>VLOOKUP($A848,'[1]List of Products'!$1:$100002,2,FALSE)</f>
        <v>V-Air Solid</v>
      </c>
      <c r="C848" s="6" t="str">
        <f>VLOOKUP($A848,'[1]List of Products'!$1:$100002,3,FALSE)</f>
        <v>Deep Sea Minerals</v>
      </c>
      <c r="D848" s="7" t="s">
        <v>25</v>
      </c>
      <c r="E848" s="6" t="str">
        <f>VLOOKUP($D848,[1]Ingredients!$1:$99993,2,FALSE)</f>
        <v>Benzyl Salicylate</v>
      </c>
      <c r="F848" s="6" t="str">
        <f>VLOOKUP($D848,[1]Ingredients!$1:$99993,3,FALSE)</f>
        <v>Fragrance Component</v>
      </c>
      <c r="G848" s="8" t="str">
        <f>VLOOKUP($D848,[1]Ingredients!$1:$99993,4,FALSE)</f>
        <v xml:space="preserve">- - - - - 7 - - - - - - -     - -  - FRA  </v>
      </c>
    </row>
    <row r="849" spans="1:7" x14ac:dyDescent="0.25">
      <c r="A849" s="9">
        <v>3005680990</v>
      </c>
      <c r="B849" s="6" t="str">
        <f>VLOOKUP($A849,'[1]List of Products'!$1:$100002,2,FALSE)</f>
        <v>V-Air Solid</v>
      </c>
      <c r="C849" s="6" t="str">
        <f>VLOOKUP($A849,'[1]List of Products'!$1:$100002,3,FALSE)</f>
        <v>Deep Sea Minerals</v>
      </c>
      <c r="D849" s="7" t="s">
        <v>22</v>
      </c>
      <c r="E849" s="6" t="str">
        <f>VLOOKUP($D849,[1]Ingredients!$1:$99993,2,FALSE)</f>
        <v>Citronellol</v>
      </c>
      <c r="F849" s="6" t="str">
        <f>VLOOKUP($D849,[1]Ingredients!$1:$99993,3,FALSE)</f>
        <v>Fragrance Component</v>
      </c>
      <c r="G849" s="8" t="str">
        <f>VLOOKUP($D849,[1]Ingredients!$1:$99993,4,FALSE)</f>
        <v xml:space="preserve">- - - - - 7 - - - - - - -     - -  - FRA  </v>
      </c>
    </row>
    <row r="850" spans="1:7" x14ac:dyDescent="0.25">
      <c r="A850" s="9">
        <v>3005680990</v>
      </c>
      <c r="B850" s="6" t="str">
        <f>VLOOKUP($A850,'[1]List of Products'!$1:$100002,2,FALSE)</f>
        <v>V-Air Solid</v>
      </c>
      <c r="C850" s="6" t="str">
        <f>VLOOKUP($A850,'[1]List of Products'!$1:$100002,3,FALSE)</f>
        <v>Deep Sea Minerals</v>
      </c>
      <c r="D850" s="7" t="s">
        <v>58</v>
      </c>
      <c r="E850" s="6" t="str">
        <f>VLOOKUP($D850,[1]Ingredients!$1:$99993,2,FALSE)</f>
        <v>Benzyl Benzoate</v>
      </c>
      <c r="F850" s="6" t="str">
        <f>VLOOKUP($D850,[1]Ingredients!$1:$99993,3,FALSE)</f>
        <v>Solvent</v>
      </c>
      <c r="G850" s="8" t="str">
        <f>VLOOKUP($D850,[1]Ingredients!$1:$99993,4,FALSE)</f>
        <v xml:space="preserve">- 2 - - - 7 - - - - - - -     - -  - FRA  </v>
      </c>
    </row>
    <row r="851" spans="1:7" x14ac:dyDescent="0.25">
      <c r="A851" s="9">
        <v>3005680990</v>
      </c>
      <c r="B851" s="6" t="str">
        <f>VLOOKUP($A851,'[1]List of Products'!$1:$100002,2,FALSE)</f>
        <v>V-Air Solid</v>
      </c>
      <c r="C851" s="6" t="str">
        <f>VLOOKUP($A851,'[1]List of Products'!$1:$100002,3,FALSE)</f>
        <v>Deep Sea Minerals</v>
      </c>
      <c r="D851" s="7" t="s">
        <v>75</v>
      </c>
      <c r="E851" s="6" t="str">
        <f>VLOOKUP($D851,[1]Ingredients!$1:$99993,2,FALSE)</f>
        <v>Alpha-Isomethyl Ionone</v>
      </c>
      <c r="F851" s="6" t="str">
        <f>VLOOKUP($D851,[1]Ingredients!$1:$99993,3,FALSE)</f>
        <v>Fragrance Component</v>
      </c>
      <c r="G851" s="8" t="str">
        <f>VLOOKUP($D851,[1]Ingredients!$1:$99993,4,FALSE)</f>
        <v xml:space="preserve">- - - - - 7 - - - - - - -     - -  - FRA  </v>
      </c>
    </row>
    <row r="852" spans="1:7" x14ac:dyDescent="0.25">
      <c r="A852" s="9">
        <v>3005680990</v>
      </c>
      <c r="B852" s="6" t="str">
        <f>VLOOKUP($A852,'[1]List of Products'!$1:$100002,2,FALSE)</f>
        <v>V-Air Solid</v>
      </c>
      <c r="C852" s="6" t="str">
        <f>VLOOKUP($A852,'[1]List of Products'!$1:$100002,3,FALSE)</f>
        <v>Deep Sea Minerals</v>
      </c>
      <c r="D852" s="7" t="s">
        <v>28</v>
      </c>
      <c r="E852" s="6" t="str">
        <f>VLOOKUP($D852,[1]Ingredients!$1:$99993,2,FALSE)</f>
        <v>Butylated hydroxytoluene</v>
      </c>
      <c r="F852" s="6" t="str">
        <f>VLOOKUP($D852,[1]Ingredients!$1:$99993,3,FALSE)</f>
        <v>Stabilizer</v>
      </c>
      <c r="G852" s="8" t="str">
        <f>VLOOKUP($D852,[1]Ingredients!$1:$99993,4,FALSE)</f>
        <v xml:space="preserve">- - - - - 7 - 9 - - - - -     - -  - -  </v>
      </c>
    </row>
    <row r="853" spans="1:7" x14ac:dyDescent="0.25">
      <c r="A853" s="9">
        <v>3005680990</v>
      </c>
      <c r="B853" s="6" t="str">
        <f>VLOOKUP($A853,'[1]List of Products'!$1:$100002,2,FALSE)</f>
        <v>V-Air Solid</v>
      </c>
      <c r="C853" s="6" t="str">
        <f>VLOOKUP($A853,'[1]List of Products'!$1:$100002,3,FALSE)</f>
        <v>Deep Sea Minerals</v>
      </c>
      <c r="D853" s="7" t="s">
        <v>87</v>
      </c>
      <c r="E853" s="6" t="str">
        <f>VLOOKUP($D853,[1]Ingredients!$1:$99993,2,FALSE)</f>
        <v>Eugenol</v>
      </c>
      <c r="F853" s="6" t="str">
        <f>VLOOKUP($D853,[1]Ingredients!$1:$99993,3,FALSE)</f>
        <v>Fragrance Component</v>
      </c>
      <c r="G853" s="8" t="str">
        <f>VLOOKUP($D853,[1]Ingredients!$1:$99993,4,FALSE)</f>
        <v xml:space="preserve">- - - - - 7 - 9 - - - - -     - -  - FRA  </v>
      </c>
    </row>
    <row r="854" spans="1:7" x14ac:dyDescent="0.25">
      <c r="A854" s="9">
        <v>3005690990</v>
      </c>
      <c r="B854" s="6" t="str">
        <f>VLOOKUP($A854,'[1]List of Products'!$1:$100002,2,FALSE)</f>
        <v>V-Air Solid</v>
      </c>
      <c r="C854" s="6" t="str">
        <f>VLOOKUP($A854,'[1]List of Products'!$1:$100002,3,FALSE)</f>
        <v>Aromatherapy</v>
      </c>
      <c r="D854" s="7" t="s">
        <v>10</v>
      </c>
      <c r="E854" s="6" t="str">
        <f>VLOOKUP($D854,[1]Ingredients!$1:$99993,2,FALSE)</f>
        <v>polyethylene glycol octylphenyl ether</v>
      </c>
      <c r="F854" s="6" t="str">
        <f>VLOOKUP($D854,[1]Ingredients!$1:$99993,3,FALSE)</f>
        <v>Surfactant</v>
      </c>
      <c r="G854" s="8" t="str">
        <f>VLOOKUP($D854,[1]Ingredients!$1:$99993,4,FALSE)</f>
        <v xml:space="preserve">- - - - - 7 - - - - - - -     - -  - -  </v>
      </c>
    </row>
    <row r="855" spans="1:7" x14ac:dyDescent="0.25">
      <c r="A855" s="9">
        <v>3005690990</v>
      </c>
      <c r="B855" s="6" t="str">
        <f>VLOOKUP($A855,'[1]List of Products'!$1:$100002,2,FALSE)</f>
        <v>V-Air Solid</v>
      </c>
      <c r="C855" s="6" t="str">
        <f>VLOOKUP($A855,'[1]List of Products'!$1:$100002,3,FALSE)</f>
        <v>Aromatherapy</v>
      </c>
      <c r="D855" s="7" t="s">
        <v>27</v>
      </c>
      <c r="E855" s="6" t="str">
        <f>VLOOKUP($D855,[1]Ingredients!$1:$99993,2,FALSE)</f>
        <v>triacetin</v>
      </c>
      <c r="F855" s="6" t="str">
        <f>VLOOKUP($D855,[1]Ingredients!$1:$99993,3,FALSE)</f>
        <v>Solvent</v>
      </c>
      <c r="G855" s="8" t="str">
        <f>VLOOKUP($D855,[1]Ingredients!$1:$99993,4,FALSE)</f>
        <v xml:space="preserve">- - - - - 7 - - - - - - -     - -  - -  </v>
      </c>
    </row>
    <row r="856" spans="1:7" x14ac:dyDescent="0.25">
      <c r="A856" s="9">
        <v>3005690990</v>
      </c>
      <c r="B856" s="6" t="str">
        <f>VLOOKUP($A856,'[1]List of Products'!$1:$100002,2,FALSE)</f>
        <v>V-Air Solid</v>
      </c>
      <c r="C856" s="6" t="str">
        <f>VLOOKUP($A856,'[1]List of Products'!$1:$100002,3,FALSE)</f>
        <v>Aromatherapy</v>
      </c>
      <c r="D856" s="7" t="s">
        <v>21</v>
      </c>
      <c r="E856" s="6" t="str">
        <f>VLOOKUP($D856,[1]Ingredients!$1:$99993,2,FALSE)</f>
        <v>Geraniol</v>
      </c>
      <c r="F856" s="6" t="str">
        <f>VLOOKUP($D856,[1]Ingredients!$1:$99993,3,FALSE)</f>
        <v>Fragrance Component</v>
      </c>
      <c r="G856" s="8" t="str">
        <f>VLOOKUP($D856,[1]Ingredients!$1:$99993,4,FALSE)</f>
        <v xml:space="preserve">- - - - - 7 - - - - - - -     - -  - FRA  </v>
      </c>
    </row>
    <row r="857" spans="1:7" x14ac:dyDescent="0.25">
      <c r="A857" s="9">
        <v>3005690990</v>
      </c>
      <c r="B857" s="6" t="str">
        <f>VLOOKUP($A857,'[1]List of Products'!$1:$100002,2,FALSE)</f>
        <v>V-Air Solid</v>
      </c>
      <c r="C857" s="6" t="str">
        <f>VLOOKUP($A857,'[1]List of Products'!$1:$100002,3,FALSE)</f>
        <v>Aromatherapy</v>
      </c>
      <c r="D857" s="7" t="s">
        <v>13</v>
      </c>
      <c r="E857" s="6" t="str">
        <f>VLOOKUP($D857,[1]Ingredients!$1:$99993,2,FALSE)</f>
        <v>triethylene glycol</v>
      </c>
      <c r="F857" s="6" t="str">
        <f>VLOOKUP($D857,[1]Ingredients!$1:$99993,3,FALSE)</f>
        <v>Deodorizing Agent</v>
      </c>
      <c r="G857" s="8" t="str">
        <f>VLOOKUP($D857,[1]Ingredients!$1:$99993,4,FALSE)</f>
        <v xml:space="preserve">- - - - - 7 - - - - - - -     - -  - -  </v>
      </c>
    </row>
    <row r="858" spans="1:7" x14ac:dyDescent="0.25">
      <c r="A858" s="9">
        <v>3005690990</v>
      </c>
      <c r="B858" s="6" t="str">
        <f>VLOOKUP($A858,'[1]List of Products'!$1:$100002,2,FALSE)</f>
        <v>V-Air Solid</v>
      </c>
      <c r="C858" s="6" t="str">
        <f>VLOOKUP($A858,'[1]List of Products'!$1:$100002,3,FALSE)</f>
        <v>Aromatherapy</v>
      </c>
      <c r="D858" s="7" t="s">
        <v>58</v>
      </c>
      <c r="E858" s="6" t="str">
        <f>VLOOKUP($D858,[1]Ingredients!$1:$99993,2,FALSE)</f>
        <v>Benzyl Benzoate</v>
      </c>
      <c r="F858" s="6" t="str">
        <f>VLOOKUP($D858,[1]Ingredients!$1:$99993,3,FALSE)</f>
        <v>Solvent</v>
      </c>
      <c r="G858" s="8" t="str">
        <f>VLOOKUP($D858,[1]Ingredients!$1:$99993,4,FALSE)</f>
        <v xml:space="preserve">- 2 - - - 7 - - - - - - -     - -  - FRA  </v>
      </c>
    </row>
    <row r="859" spans="1:7" x14ac:dyDescent="0.25">
      <c r="A859" s="9">
        <v>3005690990</v>
      </c>
      <c r="B859" s="6" t="str">
        <f>VLOOKUP($A859,'[1]List of Products'!$1:$100002,2,FALSE)</f>
        <v>V-Air Solid</v>
      </c>
      <c r="C859" s="6" t="str">
        <f>VLOOKUP($A859,'[1]List of Products'!$1:$100002,3,FALSE)</f>
        <v>Aromatherapy</v>
      </c>
      <c r="D859" s="7" t="s">
        <v>28</v>
      </c>
      <c r="E859" s="6" t="str">
        <f>VLOOKUP($D859,[1]Ingredients!$1:$99993,2,FALSE)</f>
        <v>Butylated hydroxytoluene</v>
      </c>
      <c r="F859" s="6" t="str">
        <f>VLOOKUP($D859,[1]Ingredients!$1:$99993,3,FALSE)</f>
        <v>Stabilizer</v>
      </c>
      <c r="G859" s="8" t="str">
        <f>VLOOKUP($D859,[1]Ingredients!$1:$99993,4,FALSE)</f>
        <v xml:space="preserve">- - - - - 7 - 9 - - - - -     - -  - -  </v>
      </c>
    </row>
    <row r="860" spans="1:7" x14ac:dyDescent="0.25">
      <c r="A860" s="9">
        <v>3005690990</v>
      </c>
      <c r="B860" s="6" t="str">
        <f>VLOOKUP($A860,'[1]List of Products'!$1:$100002,2,FALSE)</f>
        <v>V-Air Solid</v>
      </c>
      <c r="C860" s="6" t="str">
        <f>VLOOKUP($A860,'[1]List of Products'!$1:$100002,3,FALSE)</f>
        <v>Aromatherapy</v>
      </c>
      <c r="D860" s="7" t="s">
        <v>87</v>
      </c>
      <c r="E860" s="6" t="str">
        <f>VLOOKUP($D860,[1]Ingredients!$1:$99993,2,FALSE)</f>
        <v>Eugenol</v>
      </c>
      <c r="F860" s="6" t="str">
        <f>VLOOKUP($D860,[1]Ingredients!$1:$99993,3,FALSE)</f>
        <v>Fragrance Component</v>
      </c>
      <c r="G860" s="8" t="str">
        <f>VLOOKUP($D860,[1]Ingredients!$1:$99993,4,FALSE)</f>
        <v xml:space="preserve">- - - - - 7 - 9 - - - - -     - -  - FRA  </v>
      </c>
    </row>
    <row r="861" spans="1:7" x14ac:dyDescent="0.25">
      <c r="A861" s="9" t="s">
        <v>171</v>
      </c>
      <c r="B861" s="6" t="str">
        <f>VLOOKUP($A861,'[1]List of Products'!$1:$100002,2,FALSE)</f>
        <v>Wee-Screen</v>
      </c>
      <c r="C861" s="6" t="str">
        <f>VLOOKUP($A861,'[1]List of Products'!$1:$100002,3,FALSE)</f>
        <v>Clove &amp; Cardamom</v>
      </c>
      <c r="D861" s="7" t="s">
        <v>99</v>
      </c>
      <c r="E861" s="6" t="str">
        <f>VLOOKUP($D861,[1]Ingredients!$1:$99993,2,FALSE)</f>
        <v>acetic acid ethenyl ester polymer with ethene</v>
      </c>
      <c r="F861" s="6" t="str">
        <f>VLOOKUP($D861,[1]Ingredients!$1:$99993,3,FALSE)</f>
        <v>Other</v>
      </c>
      <c r="G861" s="8" t="str">
        <f>VLOOKUP($D861,[1]Ingredients!$1:$99993,4,FALSE)</f>
        <v xml:space="preserve">- - - - - 7 - - - - - - -     - -  - -  </v>
      </c>
    </row>
    <row r="862" spans="1:7" x14ac:dyDescent="0.25">
      <c r="A862" s="9" t="s">
        <v>171</v>
      </c>
      <c r="B862" s="6" t="str">
        <f>VLOOKUP($A862,'[1]List of Products'!$1:$100002,2,FALSE)</f>
        <v>Wee-Screen</v>
      </c>
      <c r="C862" s="6" t="str">
        <f>VLOOKUP($A862,'[1]List of Products'!$1:$100002,3,FALSE)</f>
        <v>Clove &amp; Cardamom</v>
      </c>
      <c r="D862" s="7" t="s">
        <v>85</v>
      </c>
      <c r="E862" s="6" t="str">
        <f>VLOOKUP($D862,[1]Ingredients!$1:$99993,2,FALSE)</f>
        <v>alpha-Pinene</v>
      </c>
      <c r="F862" s="6" t="str">
        <f>VLOOKUP($D862,[1]Ingredients!$1:$99993,3,FALSE)</f>
        <v>Fragrance Component</v>
      </c>
      <c r="G862" s="8" t="str">
        <f>VLOOKUP($D862,[1]Ingredients!$1:$99993,4,FALSE)</f>
        <v xml:space="preserve">- - - - - 7 - - - - - - -     - -  - -  </v>
      </c>
    </row>
    <row r="863" spans="1:7" x14ac:dyDescent="0.25">
      <c r="A863" s="9" t="s">
        <v>171</v>
      </c>
      <c r="B863" s="6" t="str">
        <f>VLOOKUP($A863,'[1]List of Products'!$1:$100002,2,FALSE)</f>
        <v>Wee-Screen</v>
      </c>
      <c r="C863" s="6" t="str">
        <f>VLOOKUP($A863,'[1]List of Products'!$1:$100002,3,FALSE)</f>
        <v>Clove &amp; Cardamom</v>
      </c>
      <c r="D863" s="7" t="s">
        <v>12</v>
      </c>
      <c r="E863" s="6" t="str">
        <f>VLOOKUP($D863,[1]Ingredients!$1:$99993,2,FALSE)</f>
        <v>Citral</v>
      </c>
      <c r="F863" s="6" t="str">
        <f>VLOOKUP($D863,[1]Ingredients!$1:$99993,3,FALSE)</f>
        <v>Fragrance Component</v>
      </c>
      <c r="G863" s="8" t="str">
        <f>VLOOKUP($D863,[1]Ingredients!$1:$99993,4,FALSE)</f>
        <v xml:space="preserve">- 2 - - - 7 - - - - - - -     - -  - FRA  </v>
      </c>
    </row>
    <row r="864" spans="1:7" x14ac:dyDescent="0.25">
      <c r="A864" s="9" t="s">
        <v>171</v>
      </c>
      <c r="B864" s="6" t="str">
        <f>VLOOKUP($A864,'[1]List of Products'!$1:$100002,2,FALSE)</f>
        <v>Wee-Screen</v>
      </c>
      <c r="C864" s="6" t="str">
        <f>VLOOKUP($A864,'[1]List of Products'!$1:$100002,3,FALSE)</f>
        <v>Clove &amp; Cardamom</v>
      </c>
      <c r="D864" s="7" t="s">
        <v>28</v>
      </c>
      <c r="E864" s="6" t="str">
        <f>VLOOKUP($D864,[1]Ingredients!$1:$99993,2,FALSE)</f>
        <v>Butylated hydroxytoluene</v>
      </c>
      <c r="F864" s="6" t="str">
        <f>VLOOKUP($D864,[1]Ingredients!$1:$99993,3,FALSE)</f>
        <v>Stabilizer</v>
      </c>
      <c r="G864" s="8" t="str">
        <f>VLOOKUP($D864,[1]Ingredients!$1:$99993,4,FALSE)</f>
        <v xml:space="preserve">- - - - - 7 - 9 - - - - -     - -  - -  </v>
      </c>
    </row>
    <row r="865" spans="1:7" x14ac:dyDescent="0.25">
      <c r="A865" s="9" t="s">
        <v>172</v>
      </c>
      <c r="B865" s="6" t="str">
        <f>VLOOKUP($A865,'[1]List of Products'!$1:$100002,2,FALSE)</f>
        <v>V-Solid Plus</v>
      </c>
      <c r="C865" s="6" t="str">
        <f>VLOOKUP($A865,'[1]List of Products'!$1:$100002,3,FALSE)</f>
        <v>Lavender &amp; Geranium</v>
      </c>
      <c r="D865" s="7" t="s">
        <v>63</v>
      </c>
      <c r="E865" s="6" t="str">
        <f>VLOOKUP($D865,[1]Ingredients!$1:$99993,2,FALSE)</f>
        <v>Propylene glycol</v>
      </c>
      <c r="F865" s="6" t="str">
        <f>VLOOKUP($D865,[1]Ingredients!$1:$99993,3,FALSE)</f>
        <v>Solvent</v>
      </c>
      <c r="G865" s="8" t="str">
        <f>VLOOKUP($D865,[1]Ingredients!$1:$99993,4,FALSE)</f>
        <v xml:space="preserve">- - - - - 7 - - - - 12 - -     - -  - -  </v>
      </c>
    </row>
    <row r="866" spans="1:7" x14ac:dyDescent="0.25">
      <c r="A866" s="9" t="s">
        <v>172</v>
      </c>
      <c r="B866" s="6" t="str">
        <f>VLOOKUP($A866,'[1]List of Products'!$1:$100002,2,FALSE)</f>
        <v>V-Solid Plus</v>
      </c>
      <c r="C866" s="6" t="str">
        <f>VLOOKUP($A866,'[1]List of Products'!$1:$100002,3,FALSE)</f>
        <v>Lavender &amp; Geranium</v>
      </c>
      <c r="D866" s="7" t="s">
        <v>10</v>
      </c>
      <c r="E866" s="6" t="str">
        <f>VLOOKUP($D866,[1]Ingredients!$1:$99993,2,FALSE)</f>
        <v>polyethylene glycol octylphenyl ether</v>
      </c>
      <c r="F866" s="6" t="str">
        <f>VLOOKUP($D866,[1]Ingredients!$1:$99993,3,FALSE)</f>
        <v>Surfactant</v>
      </c>
      <c r="G866" s="8" t="str">
        <f>VLOOKUP($D866,[1]Ingredients!$1:$99993,4,FALSE)</f>
        <v xml:space="preserve">- - - - - 7 - - - - - - -     - -  - -  </v>
      </c>
    </row>
    <row r="867" spans="1:7" x14ac:dyDescent="0.25">
      <c r="A867" s="9" t="s">
        <v>172</v>
      </c>
      <c r="B867" s="6" t="str">
        <f>VLOOKUP($A867,'[1]List of Products'!$1:$100002,2,FALSE)</f>
        <v>V-Solid Plus</v>
      </c>
      <c r="C867" s="6" t="str">
        <f>VLOOKUP($A867,'[1]List of Products'!$1:$100002,3,FALSE)</f>
        <v>Lavender &amp; Geranium</v>
      </c>
      <c r="D867" s="7" t="s">
        <v>16</v>
      </c>
      <c r="E867" s="6" t="str">
        <f>VLOOKUP($D867,[1]Ingredients!$1:$99993,2,FALSE)</f>
        <v>Linalol</v>
      </c>
      <c r="F867" s="6" t="str">
        <f>VLOOKUP($D867,[1]Ingredients!$1:$99993,3,FALSE)</f>
        <v>Fragrance Component</v>
      </c>
      <c r="G867" s="8" t="str">
        <f>VLOOKUP($D867,[1]Ingredients!$1:$99993,4,FALSE)</f>
        <v xml:space="preserve">- - - - - 7 - - - - - - -     - -  - FRA  </v>
      </c>
    </row>
    <row r="868" spans="1:7" x14ac:dyDescent="0.25">
      <c r="A868" s="9" t="s">
        <v>172</v>
      </c>
      <c r="B868" s="6" t="str">
        <f>VLOOKUP($A868,'[1]List of Products'!$1:$100002,2,FALSE)</f>
        <v>V-Solid Plus</v>
      </c>
      <c r="C868" s="6" t="str">
        <f>VLOOKUP($A868,'[1]List of Products'!$1:$100002,3,FALSE)</f>
        <v>Lavender &amp; Geranium</v>
      </c>
      <c r="D868" s="7" t="s">
        <v>55</v>
      </c>
      <c r="E868" s="6" t="str">
        <f>VLOOKUP($D868,[1]Ingredients!$1:$99993,2,FALSE)</f>
        <v>p-Lysmeral</v>
      </c>
      <c r="F868" s="6" t="str">
        <f>VLOOKUP($D868,[1]Ingredients!$1:$99993,3,FALSE)</f>
        <v>Fragrance Component</v>
      </c>
      <c r="G868" s="8" t="str">
        <f>VLOOKUP($D868,[1]Ingredients!$1:$99993,4,FALSE)</f>
        <v xml:space="preserve">- - - - 6 7 - - - - - - -     - -  - FRA  </v>
      </c>
    </row>
    <row r="869" spans="1:7" x14ac:dyDescent="0.25">
      <c r="A869" s="9" t="s">
        <v>172</v>
      </c>
      <c r="B869" s="6" t="str">
        <f>VLOOKUP($A869,'[1]List of Products'!$1:$100002,2,FALSE)</f>
        <v>V-Solid Plus</v>
      </c>
      <c r="C869" s="6" t="str">
        <f>VLOOKUP($A869,'[1]List of Products'!$1:$100002,3,FALSE)</f>
        <v>Lavender &amp; Geranium</v>
      </c>
      <c r="D869" s="7" t="s">
        <v>22</v>
      </c>
      <c r="E869" s="6" t="str">
        <f>VLOOKUP($D869,[1]Ingredients!$1:$99993,2,FALSE)</f>
        <v>Citronellol</v>
      </c>
      <c r="F869" s="6" t="str">
        <f>VLOOKUP($D869,[1]Ingredients!$1:$99993,3,FALSE)</f>
        <v>Fragrance Component</v>
      </c>
      <c r="G869" s="8" t="str">
        <f>VLOOKUP($D869,[1]Ingredients!$1:$99993,4,FALSE)</f>
        <v xml:space="preserve">- - - - - 7 - - - - - - -     - -  - FRA  </v>
      </c>
    </row>
    <row r="870" spans="1:7" x14ac:dyDescent="0.25">
      <c r="A870" s="9" t="s">
        <v>172</v>
      </c>
      <c r="B870" s="6" t="str">
        <f>VLOOKUP($A870,'[1]List of Products'!$1:$100002,2,FALSE)</f>
        <v>V-Solid Plus</v>
      </c>
      <c r="C870" s="6" t="str">
        <f>VLOOKUP($A870,'[1]List of Products'!$1:$100002,3,FALSE)</f>
        <v>Lavender &amp; Geranium</v>
      </c>
      <c r="D870" s="7" t="s">
        <v>21</v>
      </c>
      <c r="E870" s="6" t="str">
        <f>VLOOKUP($D870,[1]Ingredients!$1:$99993,2,FALSE)</f>
        <v>Geraniol</v>
      </c>
      <c r="F870" s="6" t="str">
        <f>VLOOKUP($D870,[1]Ingredients!$1:$99993,3,FALSE)</f>
        <v>Fragrance Component</v>
      </c>
      <c r="G870" s="8" t="str">
        <f>VLOOKUP($D870,[1]Ingredients!$1:$99993,4,FALSE)</f>
        <v xml:space="preserve">- - - - - 7 - - - - - - -     - -  - FRA  </v>
      </c>
    </row>
    <row r="871" spans="1:7" x14ac:dyDescent="0.25">
      <c r="A871" s="9" t="s">
        <v>172</v>
      </c>
      <c r="B871" s="6" t="str">
        <f>VLOOKUP($A871,'[1]List of Products'!$1:$100002,2,FALSE)</f>
        <v>V-Solid Plus</v>
      </c>
      <c r="C871" s="6" t="str">
        <f>VLOOKUP($A871,'[1]List of Products'!$1:$100002,3,FALSE)</f>
        <v>Lavender &amp; Geranium</v>
      </c>
      <c r="D871" s="7" t="s">
        <v>28</v>
      </c>
      <c r="E871" s="6" t="str">
        <f>VLOOKUP($D871,[1]Ingredients!$1:$99993,2,FALSE)</f>
        <v>Butylated hydroxytoluene</v>
      </c>
      <c r="F871" s="6" t="str">
        <f>VLOOKUP($D871,[1]Ingredients!$1:$99993,3,FALSE)</f>
        <v>Stabilizer</v>
      </c>
      <c r="G871" s="8" t="str">
        <f>VLOOKUP($D871,[1]Ingredients!$1:$99993,4,FALSE)</f>
        <v xml:space="preserve">- - - - - 7 - 9 - - - - -     - -  - -  </v>
      </c>
    </row>
    <row r="872" spans="1:7" x14ac:dyDescent="0.25">
      <c r="A872" s="9" t="s">
        <v>172</v>
      </c>
      <c r="B872" s="6" t="str">
        <f>VLOOKUP($A872,'[1]List of Products'!$1:$100002,2,FALSE)</f>
        <v>V-Solid Plus</v>
      </c>
      <c r="C872" s="6" t="str">
        <f>VLOOKUP($A872,'[1]List of Products'!$1:$100002,3,FALSE)</f>
        <v>Lavender &amp; Geranium</v>
      </c>
      <c r="D872" s="7" t="s">
        <v>27</v>
      </c>
      <c r="E872" s="6" t="str">
        <f>VLOOKUP($D872,[1]Ingredients!$1:$99993,2,FALSE)</f>
        <v>triacetin</v>
      </c>
      <c r="F872" s="6" t="str">
        <f>VLOOKUP($D872,[1]Ingredients!$1:$99993,3,FALSE)</f>
        <v>Solvent</v>
      </c>
      <c r="G872" s="8" t="str">
        <f>VLOOKUP($D872,[1]Ingredients!$1:$99993,4,FALSE)</f>
        <v xml:space="preserve">- - - - - 7 - - - - - - -     - -  - -  </v>
      </c>
    </row>
    <row r="873" spans="1:7" x14ac:dyDescent="0.25">
      <c r="A873" s="9" t="s">
        <v>172</v>
      </c>
      <c r="B873" s="6" t="str">
        <f>VLOOKUP($A873,'[1]List of Products'!$1:$100002,2,FALSE)</f>
        <v>V-Solid Plus</v>
      </c>
      <c r="C873" s="6" t="str">
        <f>VLOOKUP($A873,'[1]List of Products'!$1:$100002,3,FALSE)</f>
        <v>Lavender &amp; Geranium</v>
      </c>
      <c r="D873" s="7" t="s">
        <v>58</v>
      </c>
      <c r="E873" s="6" t="str">
        <f>VLOOKUP($D873,[1]Ingredients!$1:$99993,2,FALSE)</f>
        <v>Benzyl Benzoate</v>
      </c>
      <c r="F873" s="6" t="str">
        <f>VLOOKUP($D873,[1]Ingredients!$1:$99993,3,FALSE)</f>
        <v>Solvent</v>
      </c>
      <c r="G873" s="8" t="str">
        <f>VLOOKUP($D873,[1]Ingredients!$1:$99993,4,FALSE)</f>
        <v xml:space="preserve">- 2 - - - 7 - - - - - - -     - -  - FRA  </v>
      </c>
    </row>
    <row r="874" spans="1:7" x14ac:dyDescent="0.25">
      <c r="A874" s="9" t="s">
        <v>172</v>
      </c>
      <c r="B874" s="6" t="str">
        <f>VLOOKUP($A874,'[1]List of Products'!$1:$100002,2,FALSE)</f>
        <v>V-Solid Plus</v>
      </c>
      <c r="C874" s="6" t="str">
        <f>VLOOKUP($A874,'[1]List of Products'!$1:$100002,3,FALSE)</f>
        <v>Lavender &amp; Geranium</v>
      </c>
      <c r="D874" s="7" t="s">
        <v>67</v>
      </c>
      <c r="E874" s="6" t="str">
        <f>VLOOKUP($D874,[1]Ingredients!$1:$99993,2,FALSE)</f>
        <v>Diphenyl Ether</v>
      </c>
      <c r="F874" s="6" t="str">
        <f>VLOOKUP($D874,[1]Ingredients!$1:$99993,3,FALSE)</f>
        <v>Fragrance Component</v>
      </c>
      <c r="G874" s="8" t="str">
        <f>VLOOKUP($D874,[1]Ingredients!$1:$99993,4,FALSE)</f>
        <v xml:space="preserve">- - - - - 7 - - - - - - -     - -  - -  </v>
      </c>
    </row>
    <row r="875" spans="1:7" x14ac:dyDescent="0.25">
      <c r="A875" s="9" t="s">
        <v>172</v>
      </c>
      <c r="B875" s="6" t="str">
        <f>VLOOKUP($A875,'[1]List of Products'!$1:$100002,2,FALSE)</f>
        <v>V-Solid Plus</v>
      </c>
      <c r="C875" s="6" t="str">
        <f>VLOOKUP($A875,'[1]List of Products'!$1:$100002,3,FALSE)</f>
        <v>Lavender &amp; Geranium</v>
      </c>
      <c r="D875" s="7" t="s">
        <v>68</v>
      </c>
      <c r="E875" s="6" t="str">
        <f>VLOOKUP($D875,[1]Ingredients!$1:$99993,2,FALSE)</f>
        <v>Coumarin</v>
      </c>
      <c r="F875" s="6" t="str">
        <f>VLOOKUP($D875,[1]Ingredients!$1:$99993,3,FALSE)</f>
        <v>Fragrance Component</v>
      </c>
      <c r="G875" s="8" t="str">
        <f>VLOOKUP($D875,[1]Ingredients!$1:$99993,4,FALSE)</f>
        <v xml:space="preserve">- - - - - 7 - 9 - - - - -     - -  - FRA  </v>
      </c>
    </row>
    <row r="876" spans="1:7" x14ac:dyDescent="0.25">
      <c r="A876" s="9" t="s">
        <v>173</v>
      </c>
      <c r="B876" s="6" t="str">
        <f>VLOOKUP($A876,'[1]List of Products'!$1:$100002,2,FALSE)</f>
        <v>V-Solid Plus</v>
      </c>
      <c r="C876" s="6" t="str">
        <f>VLOOKUP($A876,'[1]List of Products'!$1:$100002,3,FALSE)</f>
        <v>Sea Salt &amp; Bamboo</v>
      </c>
      <c r="D876" s="7" t="s">
        <v>55</v>
      </c>
      <c r="E876" s="6" t="str">
        <f>VLOOKUP($D876,[1]Ingredients!$1:$99993,2,FALSE)</f>
        <v>p-Lysmeral</v>
      </c>
      <c r="F876" s="6" t="str">
        <f>VLOOKUP($D876,[1]Ingredients!$1:$99993,3,FALSE)</f>
        <v>Fragrance Component</v>
      </c>
      <c r="G876" s="8" t="str">
        <f>VLOOKUP($D876,[1]Ingredients!$1:$99993,4,FALSE)</f>
        <v xml:space="preserve">- - - - 6 7 - - - - - - -     - -  - FRA  </v>
      </c>
    </row>
    <row r="877" spans="1:7" x14ac:dyDescent="0.25">
      <c r="A877" s="9" t="s">
        <v>173</v>
      </c>
      <c r="B877" s="6" t="str">
        <f>VLOOKUP($A877,'[1]List of Products'!$1:$100002,2,FALSE)</f>
        <v>V-Solid Plus</v>
      </c>
      <c r="C877" s="6" t="str">
        <f>VLOOKUP($A877,'[1]List of Products'!$1:$100002,3,FALSE)</f>
        <v>Sea Salt &amp; Bamboo</v>
      </c>
      <c r="D877" s="7" t="s">
        <v>63</v>
      </c>
      <c r="E877" s="6" t="str">
        <f>VLOOKUP($D877,[1]Ingredients!$1:$99993,2,FALSE)</f>
        <v>Propylene glycol</v>
      </c>
      <c r="F877" s="6" t="str">
        <f>VLOOKUP($D877,[1]Ingredients!$1:$99993,3,FALSE)</f>
        <v>Solvent</v>
      </c>
      <c r="G877" s="8" t="str">
        <f>VLOOKUP($D877,[1]Ingredients!$1:$99993,4,FALSE)</f>
        <v xml:space="preserve">- - - - - 7 - - - - 12 - -     - -  - -  </v>
      </c>
    </row>
    <row r="878" spans="1:7" x14ac:dyDescent="0.25">
      <c r="A878" s="9" t="s">
        <v>173</v>
      </c>
      <c r="B878" s="6" t="str">
        <f>VLOOKUP($A878,'[1]List of Products'!$1:$100002,2,FALSE)</f>
        <v>V-Solid Plus</v>
      </c>
      <c r="C878" s="6" t="str">
        <f>VLOOKUP($A878,'[1]List of Products'!$1:$100002,3,FALSE)</f>
        <v>Sea Salt &amp; Bamboo</v>
      </c>
      <c r="D878" s="7" t="s">
        <v>66</v>
      </c>
      <c r="E878" s="6" t="str">
        <f>VLOOKUP($D878,[1]Ingredients!$1:$99993,2,FALSE)</f>
        <v>Hexyl cinnamic aldehyde</v>
      </c>
      <c r="F878" s="6" t="str">
        <f>VLOOKUP($D878,[1]Ingredients!$1:$99993,3,FALSE)</f>
        <v>Fragrance Component</v>
      </c>
      <c r="G878" s="8" t="str">
        <f>VLOOKUP($D878,[1]Ingredients!$1:$99993,4,FALSE)</f>
        <v xml:space="preserve">- - - - - 7 - - - - - - -     - -  - FRA  </v>
      </c>
    </row>
    <row r="879" spans="1:7" x14ac:dyDescent="0.25">
      <c r="A879" s="9" t="s">
        <v>173</v>
      </c>
      <c r="B879" s="6" t="str">
        <f>VLOOKUP($A879,'[1]List of Products'!$1:$100002,2,FALSE)</f>
        <v>V-Solid Plus</v>
      </c>
      <c r="C879" s="6" t="str">
        <f>VLOOKUP($A879,'[1]List of Products'!$1:$100002,3,FALSE)</f>
        <v>Sea Salt &amp; Bamboo</v>
      </c>
      <c r="D879" s="7" t="s">
        <v>85</v>
      </c>
      <c r="E879" s="6" t="str">
        <f>VLOOKUP($D879,[1]Ingredients!$1:$99993,2,FALSE)</f>
        <v>alpha-Pinene</v>
      </c>
      <c r="F879" s="6" t="str">
        <f>VLOOKUP($D879,[1]Ingredients!$1:$99993,3,FALSE)</f>
        <v>Fragrance Component</v>
      </c>
      <c r="G879" s="8" t="str">
        <f>VLOOKUP($D879,[1]Ingredients!$1:$99993,4,FALSE)</f>
        <v xml:space="preserve">- - - - - 7 - - - - - - -     - -  - -  </v>
      </c>
    </row>
    <row r="880" spans="1:7" x14ac:dyDescent="0.25">
      <c r="A880" s="9" t="s">
        <v>173</v>
      </c>
      <c r="B880" s="6" t="str">
        <f>VLOOKUP($A880,'[1]List of Products'!$1:$100002,2,FALSE)</f>
        <v>V-Solid Plus</v>
      </c>
      <c r="C880" s="6" t="str">
        <f>VLOOKUP($A880,'[1]List of Products'!$1:$100002,3,FALSE)</f>
        <v>Sea Salt &amp; Bamboo</v>
      </c>
      <c r="D880" s="7" t="s">
        <v>28</v>
      </c>
      <c r="E880" s="6" t="str">
        <f>VLOOKUP($D880,[1]Ingredients!$1:$99993,2,FALSE)</f>
        <v>Butylated hydroxytoluene</v>
      </c>
      <c r="F880" s="6" t="str">
        <f>VLOOKUP($D880,[1]Ingredients!$1:$99993,3,FALSE)</f>
        <v>Stabilizer</v>
      </c>
      <c r="G880" s="8" t="str">
        <f>VLOOKUP($D880,[1]Ingredients!$1:$99993,4,FALSE)</f>
        <v xml:space="preserve">- - - - - 7 - 9 - - - - -     - -  - -  </v>
      </c>
    </row>
    <row r="881" spans="1:7" x14ac:dyDescent="0.25">
      <c r="A881" s="9" t="s">
        <v>173</v>
      </c>
      <c r="B881" s="6" t="str">
        <f>VLOOKUP($A881,'[1]List of Products'!$1:$100002,2,FALSE)</f>
        <v>V-Solid Plus</v>
      </c>
      <c r="C881" s="6" t="str">
        <f>VLOOKUP($A881,'[1]List of Products'!$1:$100002,3,FALSE)</f>
        <v>Sea Salt &amp; Bamboo</v>
      </c>
      <c r="D881" s="7" t="s">
        <v>16</v>
      </c>
      <c r="E881" s="6" t="str">
        <f>VLOOKUP($D881,[1]Ingredients!$1:$99993,2,FALSE)</f>
        <v>Linalol</v>
      </c>
      <c r="F881" s="6" t="str">
        <f>VLOOKUP($D881,[1]Ingredients!$1:$99993,3,FALSE)</f>
        <v>Fragrance Component</v>
      </c>
      <c r="G881" s="8" t="str">
        <f>VLOOKUP($D881,[1]Ingredients!$1:$99993,4,FALSE)</f>
        <v xml:space="preserve">- - - - - 7 - - - - - - -     - -  - FRA  </v>
      </c>
    </row>
    <row r="882" spans="1:7" x14ac:dyDescent="0.25">
      <c r="A882" s="9" t="s">
        <v>173</v>
      </c>
      <c r="B882" s="6" t="str">
        <f>VLOOKUP($A882,'[1]List of Products'!$1:$100002,2,FALSE)</f>
        <v>V-Solid Plus</v>
      </c>
      <c r="C882" s="6" t="str">
        <f>VLOOKUP($A882,'[1]List of Products'!$1:$100002,3,FALSE)</f>
        <v>Sea Salt &amp; Bamboo</v>
      </c>
      <c r="D882" s="7" t="s">
        <v>18</v>
      </c>
      <c r="E882" s="6" t="str">
        <f>VLOOKUP($D882,[1]Ingredients!$1:$99993,2,FALSE)</f>
        <v>citrus limon l. burm. f. peel oil</v>
      </c>
      <c r="F882" s="6" t="str">
        <f>VLOOKUP($D882,[1]Ingredients!$1:$99993,3,FALSE)</f>
        <v>Fragrance Component</v>
      </c>
      <c r="G882" s="8" t="str">
        <f>VLOOKUP($D882,[1]Ingredients!$1:$99993,4,FALSE)</f>
        <v xml:space="preserve">- - - - - 7 - - - - - - -     - -  - -  </v>
      </c>
    </row>
    <row r="883" spans="1:7" x14ac:dyDescent="0.25">
      <c r="A883" s="9" t="s">
        <v>173</v>
      </c>
      <c r="B883" s="6" t="str">
        <f>VLOOKUP($A883,'[1]List of Products'!$1:$100002,2,FALSE)</f>
        <v>V-Solid Plus</v>
      </c>
      <c r="C883" s="6" t="str">
        <f>VLOOKUP($A883,'[1]List of Products'!$1:$100002,3,FALSE)</f>
        <v>Sea Salt &amp; Bamboo</v>
      </c>
      <c r="D883" s="7" t="s">
        <v>22</v>
      </c>
      <c r="E883" s="6" t="str">
        <f>VLOOKUP($D883,[1]Ingredients!$1:$99993,2,FALSE)</f>
        <v>Citronellol</v>
      </c>
      <c r="F883" s="6" t="str">
        <f>VLOOKUP($D883,[1]Ingredients!$1:$99993,3,FALSE)</f>
        <v>Fragrance Component</v>
      </c>
      <c r="G883" s="8" t="str">
        <f>VLOOKUP($D883,[1]Ingredients!$1:$99993,4,FALSE)</f>
        <v xml:space="preserve">- - - - - 7 - - - - - - -     - -  - FRA  </v>
      </c>
    </row>
    <row r="884" spans="1:7" x14ac:dyDescent="0.25">
      <c r="A884" s="9" t="s">
        <v>173</v>
      </c>
      <c r="B884" s="6" t="str">
        <f>VLOOKUP($A884,'[1]List of Products'!$1:$100002,2,FALSE)</f>
        <v>V-Solid Plus</v>
      </c>
      <c r="C884" s="6" t="str">
        <f>VLOOKUP($A884,'[1]List of Products'!$1:$100002,3,FALSE)</f>
        <v>Sea Salt &amp; Bamboo</v>
      </c>
      <c r="D884" s="7" t="s">
        <v>89</v>
      </c>
      <c r="E884" s="6" t="str">
        <f>VLOOKUP($D884,[1]Ingredients!$1:$99993,2,FALSE)</f>
        <v>p-tert-Butyldihydrocinnamaldehyde</v>
      </c>
      <c r="F884" s="6" t="str">
        <f>VLOOKUP($D884,[1]Ingredients!$1:$99993,3,FALSE)</f>
        <v>Fragrance Component</v>
      </c>
      <c r="G884" s="8" t="str">
        <f>VLOOKUP($D884,[1]Ingredients!$1:$99993,4,FALSE)</f>
        <v xml:space="preserve">- - - - - 7 - - - - - - -     - -  - FRA  </v>
      </c>
    </row>
    <row r="885" spans="1:7" x14ac:dyDescent="0.25">
      <c r="A885" s="9" t="s">
        <v>173</v>
      </c>
      <c r="B885" s="6" t="str">
        <f>VLOOKUP($A885,'[1]List of Products'!$1:$100002,2,FALSE)</f>
        <v>V-Solid Plus</v>
      </c>
      <c r="C885" s="6" t="str">
        <f>VLOOKUP($A885,'[1]List of Products'!$1:$100002,3,FALSE)</f>
        <v>Sea Salt &amp; Bamboo</v>
      </c>
      <c r="D885" s="7" t="s">
        <v>25</v>
      </c>
      <c r="E885" s="6" t="str">
        <f>VLOOKUP($D885,[1]Ingredients!$1:$99993,2,FALSE)</f>
        <v>Benzyl Salicylate</v>
      </c>
      <c r="F885" s="6" t="str">
        <f>VLOOKUP($D885,[1]Ingredients!$1:$99993,3,FALSE)</f>
        <v>Fragrance Component</v>
      </c>
      <c r="G885" s="8" t="str">
        <f>VLOOKUP($D885,[1]Ingredients!$1:$99993,4,FALSE)</f>
        <v xml:space="preserve">- - - - - 7 - - - - - - -     - -  - FRA  </v>
      </c>
    </row>
    <row r="886" spans="1:7" x14ac:dyDescent="0.25">
      <c r="A886" s="9" t="s">
        <v>173</v>
      </c>
      <c r="B886" s="6" t="str">
        <f>VLOOKUP($A886,'[1]List of Products'!$1:$100002,2,FALSE)</f>
        <v>V-Solid Plus</v>
      </c>
      <c r="C886" s="6" t="str">
        <f>VLOOKUP($A886,'[1]List of Products'!$1:$100002,3,FALSE)</f>
        <v>Sea Salt &amp; Bamboo</v>
      </c>
      <c r="D886" s="7" t="s">
        <v>10</v>
      </c>
      <c r="E886" s="6" t="str">
        <f>VLOOKUP($D886,[1]Ingredients!$1:$99993,2,FALSE)</f>
        <v>polyethylene glycol octylphenyl ether</v>
      </c>
      <c r="F886" s="6" t="str">
        <f>VLOOKUP($D886,[1]Ingredients!$1:$99993,3,FALSE)</f>
        <v>Surfactant</v>
      </c>
      <c r="G886" s="8" t="str">
        <f>VLOOKUP($D886,[1]Ingredients!$1:$99993,4,FALSE)</f>
        <v xml:space="preserve">- - - - - 7 - - - - - - -     - -  - -  </v>
      </c>
    </row>
    <row r="887" spans="1:7" x14ac:dyDescent="0.25">
      <c r="A887" s="9" t="s">
        <v>173</v>
      </c>
      <c r="B887" s="6" t="str">
        <f>VLOOKUP($A887,'[1]List of Products'!$1:$100002,2,FALSE)</f>
        <v>V-Solid Plus</v>
      </c>
      <c r="C887" s="6" t="str">
        <f>VLOOKUP($A887,'[1]List of Products'!$1:$100002,3,FALSE)</f>
        <v>Sea Salt &amp; Bamboo</v>
      </c>
      <c r="D887" s="7" t="s">
        <v>107</v>
      </c>
      <c r="E887" s="6" t="str">
        <f>VLOOKUP($D887,[1]Ingredients!$1:$99993,2,FALSE)</f>
        <v>citric acid</v>
      </c>
      <c r="F887" s="6" t="str">
        <f>VLOOKUP($D887,[1]Ingredients!$1:$99993,3,FALSE)</f>
        <v>Preservative</v>
      </c>
      <c r="G887" s="8" t="str">
        <f>VLOOKUP($D887,[1]Ingredients!$1:$99993,4,FALSE)</f>
        <v xml:space="preserve">- - - - - 7 - - - - - - -     - -  - -  </v>
      </c>
    </row>
    <row r="888" spans="1:7" x14ac:dyDescent="0.25">
      <c r="A888" s="9" t="s">
        <v>173</v>
      </c>
      <c r="B888" s="6" t="str">
        <f>VLOOKUP($A888,'[1]List of Products'!$1:$100002,2,FALSE)</f>
        <v>V-Solid Plus</v>
      </c>
      <c r="C888" s="6" t="str">
        <f>VLOOKUP($A888,'[1]List of Products'!$1:$100002,3,FALSE)</f>
        <v>Sea Salt &amp; Bamboo</v>
      </c>
      <c r="D888" s="7" t="s">
        <v>58</v>
      </c>
      <c r="E888" s="6" t="str">
        <f>VLOOKUP($D888,[1]Ingredients!$1:$99993,2,FALSE)</f>
        <v>Benzyl Benzoate</v>
      </c>
      <c r="F888" s="6" t="str">
        <f>VLOOKUP($D888,[1]Ingredients!$1:$99993,3,FALSE)</f>
        <v>Solvent</v>
      </c>
      <c r="G888" s="8" t="str">
        <f>VLOOKUP($D888,[1]Ingredients!$1:$99993,4,FALSE)</f>
        <v xml:space="preserve">- 2 - - - 7 - - - - - - -     - -  - FRA  </v>
      </c>
    </row>
    <row r="889" spans="1:7" x14ac:dyDescent="0.25">
      <c r="A889" s="9" t="s">
        <v>173</v>
      </c>
      <c r="B889" s="6" t="str">
        <f>VLOOKUP($A889,'[1]List of Products'!$1:$100002,2,FALSE)</f>
        <v>V-Solid Plus</v>
      </c>
      <c r="C889" s="6" t="str">
        <f>VLOOKUP($A889,'[1]List of Products'!$1:$100002,3,FALSE)</f>
        <v>Sea Salt &amp; Bamboo</v>
      </c>
      <c r="D889" s="7" t="s">
        <v>27</v>
      </c>
      <c r="E889" s="6" t="str">
        <f>VLOOKUP($D889,[1]Ingredients!$1:$99993,2,FALSE)</f>
        <v>triacetin</v>
      </c>
      <c r="F889" s="6" t="str">
        <f>VLOOKUP($D889,[1]Ingredients!$1:$99993,3,FALSE)</f>
        <v>Solvent</v>
      </c>
      <c r="G889" s="8" t="str">
        <f>VLOOKUP($D889,[1]Ingredients!$1:$99993,4,FALSE)</f>
        <v xml:space="preserve">- - - - - 7 - - - - - - -     - -  - -  </v>
      </c>
    </row>
    <row r="890" spans="1:7" x14ac:dyDescent="0.25">
      <c r="A890" s="9" t="s">
        <v>173</v>
      </c>
      <c r="B890" s="6" t="str">
        <f>VLOOKUP($A890,'[1]List of Products'!$1:$100002,2,FALSE)</f>
        <v>V-Solid Plus</v>
      </c>
      <c r="C890" s="6" t="str">
        <f>VLOOKUP($A890,'[1]List of Products'!$1:$100002,3,FALSE)</f>
        <v>Sea Salt &amp; Bamboo</v>
      </c>
      <c r="D890" s="7" t="s">
        <v>87</v>
      </c>
      <c r="E890" s="6" t="str">
        <f>VLOOKUP($D890,[1]Ingredients!$1:$99993,2,FALSE)</f>
        <v>Eugenol</v>
      </c>
      <c r="F890" s="6" t="str">
        <f>VLOOKUP($D890,[1]Ingredients!$1:$99993,3,FALSE)</f>
        <v>Fragrance Component</v>
      </c>
      <c r="G890" s="8" t="str">
        <f>VLOOKUP($D890,[1]Ingredients!$1:$99993,4,FALSE)</f>
        <v xml:space="preserve">- - - - - 7 - 9 - - - - -     - -  - FRA  </v>
      </c>
    </row>
    <row r="891" spans="1:7" x14ac:dyDescent="0.25">
      <c r="A891" s="5" t="s">
        <v>174</v>
      </c>
      <c r="B891" s="6" t="str">
        <f>VLOOKUP($A891,'[1]List of Products'!$1:$100002,2,FALSE)</f>
        <v>Vibe</v>
      </c>
      <c r="C891" s="6" t="str">
        <f>VLOOKUP($A891,'[1]List of Products'!$1:$100002,3,FALSE)</f>
        <v>Sea Salt &amp; Bamboo</v>
      </c>
      <c r="D891" s="7" t="s">
        <v>63</v>
      </c>
      <c r="E891" s="6" t="str">
        <f>VLOOKUP($D891,[1]Ingredients!$1:$99993,2,FALSE)</f>
        <v>Propylene glycol</v>
      </c>
      <c r="F891" s="6" t="str">
        <f>VLOOKUP($D891,[1]Ingredients!$1:$99993,3,FALSE)</f>
        <v>Solvent</v>
      </c>
      <c r="G891" s="8" t="str">
        <f>VLOOKUP($D891,[1]Ingredients!$1:$99993,4,FALSE)</f>
        <v xml:space="preserve">- - - - - 7 - - - - 12 - -     - -  - -  </v>
      </c>
    </row>
    <row r="892" spans="1:7" x14ac:dyDescent="0.25">
      <c r="A892" s="5" t="s">
        <v>174</v>
      </c>
      <c r="B892" s="6" t="str">
        <f>VLOOKUP($A892,'[1]List of Products'!$1:$100002,2,FALSE)</f>
        <v>Vibe</v>
      </c>
      <c r="C892" s="6" t="str">
        <f>VLOOKUP($A892,'[1]List of Products'!$1:$100002,3,FALSE)</f>
        <v>Sea Salt &amp; Bamboo</v>
      </c>
      <c r="D892" s="7" t="s">
        <v>58</v>
      </c>
      <c r="E892" s="6" t="str">
        <f>VLOOKUP($D892,[1]Ingredients!$1:$99993,2,FALSE)</f>
        <v>Benzyl Benzoate</v>
      </c>
      <c r="F892" s="6" t="str">
        <f>VLOOKUP($D892,[1]Ingredients!$1:$99993,3,FALSE)</f>
        <v>Solvent</v>
      </c>
      <c r="G892" s="8" t="str">
        <f>VLOOKUP($D892,[1]Ingredients!$1:$99993,4,FALSE)</f>
        <v xml:space="preserve">- 2 - - - 7 - - - - - - -     - -  - FRA  </v>
      </c>
    </row>
    <row r="893" spans="1:7" x14ac:dyDescent="0.25">
      <c r="A893" s="5" t="s">
        <v>174</v>
      </c>
      <c r="B893" s="6" t="str">
        <f>VLOOKUP($A893,'[1]List of Products'!$1:$100002,2,FALSE)</f>
        <v>Vibe</v>
      </c>
      <c r="C893" s="6" t="str">
        <f>VLOOKUP($A893,'[1]List of Products'!$1:$100002,3,FALSE)</f>
        <v>Sea Salt &amp; Bamboo</v>
      </c>
      <c r="D893" s="7" t="s">
        <v>75</v>
      </c>
      <c r="E893" s="6" t="str">
        <f>VLOOKUP($D893,[1]Ingredients!$1:$99993,2,FALSE)</f>
        <v>Alpha-Isomethyl Ionone</v>
      </c>
      <c r="F893" s="6" t="str">
        <f>VLOOKUP($D893,[1]Ingredients!$1:$99993,3,FALSE)</f>
        <v>Fragrance Component</v>
      </c>
      <c r="G893" s="8" t="str">
        <f>VLOOKUP($D893,[1]Ingredients!$1:$99993,4,FALSE)</f>
        <v xml:space="preserve">- - - - - 7 - - - - - - -     - -  - FRA  </v>
      </c>
    </row>
    <row r="894" spans="1:7" x14ac:dyDescent="0.25">
      <c r="A894" s="5" t="s">
        <v>174</v>
      </c>
      <c r="B894" s="6" t="str">
        <f>VLOOKUP($A894,'[1]List of Products'!$1:$100002,2,FALSE)</f>
        <v>Vibe</v>
      </c>
      <c r="C894" s="6" t="str">
        <f>VLOOKUP($A894,'[1]List of Products'!$1:$100002,3,FALSE)</f>
        <v>Sea Salt &amp; Bamboo</v>
      </c>
      <c r="D894" s="7" t="s">
        <v>22</v>
      </c>
      <c r="E894" s="6" t="str">
        <f>VLOOKUP($D894,[1]Ingredients!$1:$99993,2,FALSE)</f>
        <v>Citronellol</v>
      </c>
      <c r="F894" s="6" t="str">
        <f>VLOOKUP($D894,[1]Ingredients!$1:$99993,3,FALSE)</f>
        <v>Fragrance Component</v>
      </c>
      <c r="G894" s="8" t="str">
        <f>VLOOKUP($D894,[1]Ingredients!$1:$99993,4,FALSE)</f>
        <v xml:space="preserve">- - - - - 7 - - - - - - -     - -  - FRA  </v>
      </c>
    </row>
    <row r="895" spans="1:7" x14ac:dyDescent="0.25">
      <c r="A895" s="5" t="s">
        <v>174</v>
      </c>
      <c r="B895" s="6" t="str">
        <f>VLOOKUP($A895,'[1]List of Products'!$1:$100002,2,FALSE)</f>
        <v>Vibe</v>
      </c>
      <c r="C895" s="6" t="str">
        <f>VLOOKUP($A895,'[1]List of Products'!$1:$100002,3,FALSE)</f>
        <v>Sea Salt &amp; Bamboo</v>
      </c>
      <c r="D895" s="7" t="s">
        <v>87</v>
      </c>
      <c r="E895" s="6" t="str">
        <f>VLOOKUP($D895,[1]Ingredients!$1:$99993,2,FALSE)</f>
        <v>Eugenol</v>
      </c>
      <c r="F895" s="6" t="str">
        <f>VLOOKUP($D895,[1]Ingredients!$1:$99993,3,FALSE)</f>
        <v>Fragrance Component</v>
      </c>
      <c r="G895" s="8" t="str">
        <f>VLOOKUP($D895,[1]Ingredients!$1:$99993,4,FALSE)</f>
        <v xml:space="preserve">- - - - - 7 - 9 - - - - -     - -  - FRA  </v>
      </c>
    </row>
    <row r="896" spans="1:7" x14ac:dyDescent="0.25">
      <c r="A896" s="5" t="s">
        <v>174</v>
      </c>
      <c r="B896" s="6" t="str">
        <f>VLOOKUP($A896,'[1]List of Products'!$1:$100002,2,FALSE)</f>
        <v>Vibe</v>
      </c>
      <c r="C896" s="6" t="str">
        <f>VLOOKUP($A896,'[1]List of Products'!$1:$100002,3,FALSE)</f>
        <v>Sea Salt &amp; Bamboo</v>
      </c>
      <c r="D896" s="7" t="s">
        <v>25</v>
      </c>
      <c r="E896" s="6" t="str">
        <f>VLOOKUP($D896,[1]Ingredients!$1:$99993,2,FALSE)</f>
        <v>Benzyl Salicylate</v>
      </c>
      <c r="F896" s="6" t="str">
        <f>VLOOKUP($D896,[1]Ingredients!$1:$99993,3,FALSE)</f>
        <v>Fragrance Component</v>
      </c>
      <c r="G896" s="8" t="str">
        <f>VLOOKUP($D896,[1]Ingredients!$1:$99993,4,FALSE)</f>
        <v xml:space="preserve">- - - - - 7 - - - - - - -     - -  - FRA  </v>
      </c>
    </row>
    <row r="897" spans="1:7" x14ac:dyDescent="0.25">
      <c r="A897" s="5" t="s">
        <v>174</v>
      </c>
      <c r="B897" s="6" t="str">
        <f>VLOOKUP($A897,'[1]List of Products'!$1:$100002,2,FALSE)</f>
        <v>Vibe</v>
      </c>
      <c r="C897" s="6" t="str">
        <f>VLOOKUP($A897,'[1]List of Products'!$1:$100002,3,FALSE)</f>
        <v>Sea Salt &amp; Bamboo</v>
      </c>
      <c r="D897" s="7" t="s">
        <v>28</v>
      </c>
      <c r="E897" s="6" t="str">
        <f>VLOOKUP($D897,[1]Ingredients!$1:$99993,2,FALSE)</f>
        <v>Butylated hydroxytoluene</v>
      </c>
      <c r="F897" s="6" t="str">
        <f>VLOOKUP($D897,[1]Ingredients!$1:$99993,3,FALSE)</f>
        <v>Stabilizer</v>
      </c>
      <c r="G897" s="8" t="str">
        <f>VLOOKUP($D897,[1]Ingredients!$1:$99993,4,FALSE)</f>
        <v xml:space="preserve">- - - - - 7 - 9 - - - - -     - -  - -  </v>
      </c>
    </row>
    <row r="898" spans="1:7" x14ac:dyDescent="0.25">
      <c r="A898" s="5" t="s">
        <v>175</v>
      </c>
      <c r="B898" s="6" t="str">
        <f>VLOOKUP($A898,'[1]List of Products'!$1:$100002,2,FALSE)</f>
        <v>Vibe</v>
      </c>
      <c r="C898" s="6" t="str">
        <f>VLOOKUP($A898,'[1]List of Products'!$1:$100002,3,FALSE)</f>
        <v>Cucumber Melon</v>
      </c>
      <c r="D898" s="7" t="s">
        <v>63</v>
      </c>
      <c r="E898" s="6" t="str">
        <f>VLOOKUP($D898,[1]Ingredients!$1:$99993,2,FALSE)</f>
        <v>Propylene glycol</v>
      </c>
      <c r="F898" s="6" t="str">
        <f>VLOOKUP($D898,[1]Ingredients!$1:$99993,3,FALSE)</f>
        <v>Solvent</v>
      </c>
      <c r="G898" s="8" t="str">
        <f>VLOOKUP($D898,[1]Ingredients!$1:$99993,4,FALSE)</f>
        <v xml:space="preserve">- - - - - 7 - - - - 12 - -     - -  - -  </v>
      </c>
    </row>
    <row r="899" spans="1:7" x14ac:dyDescent="0.25">
      <c r="A899" s="5" t="s">
        <v>175</v>
      </c>
      <c r="B899" s="6" t="str">
        <f>VLOOKUP($A899,'[1]List of Products'!$1:$100002,2,FALSE)</f>
        <v>Vibe</v>
      </c>
      <c r="C899" s="6" t="str">
        <f>VLOOKUP($A899,'[1]List of Products'!$1:$100002,3,FALSE)</f>
        <v>Cucumber Melon</v>
      </c>
      <c r="D899" s="7" t="s">
        <v>57</v>
      </c>
      <c r="E899" s="6" t="str">
        <f>VLOOKUP($D899,[1]Ingredients!$1:$99993,2,FALSE)</f>
        <v>Amyl cinnamal</v>
      </c>
      <c r="F899" s="6" t="str">
        <f>VLOOKUP($D899,[1]Ingredients!$1:$99993,3,FALSE)</f>
        <v>Fragrance Component</v>
      </c>
      <c r="G899" s="8" t="str">
        <f>VLOOKUP($D899,[1]Ingredients!$1:$99993,4,FALSE)</f>
        <v xml:space="preserve">- - - - - 7 - - - - - - -     - -  - -  </v>
      </c>
    </row>
    <row r="900" spans="1:7" x14ac:dyDescent="0.25">
      <c r="A900" s="5" t="s">
        <v>175</v>
      </c>
      <c r="B900" s="6" t="str">
        <f>VLOOKUP($A900,'[1]List of Products'!$1:$100002,2,FALSE)</f>
        <v>Vibe</v>
      </c>
      <c r="C900" s="6" t="str">
        <f>VLOOKUP($A900,'[1]List of Products'!$1:$100002,3,FALSE)</f>
        <v>Cucumber Melon</v>
      </c>
      <c r="D900" s="7" t="s">
        <v>16</v>
      </c>
      <c r="E900" s="6" t="str">
        <f>VLOOKUP($D900,[1]Ingredients!$1:$99993,2,FALSE)</f>
        <v>Linalol</v>
      </c>
      <c r="F900" s="6" t="str">
        <f>VLOOKUP($D900,[1]Ingredients!$1:$99993,3,FALSE)</f>
        <v>Fragrance Component</v>
      </c>
      <c r="G900" s="8" t="str">
        <f>VLOOKUP($D900,[1]Ingredients!$1:$99993,4,FALSE)</f>
        <v xml:space="preserve">- - - - - 7 - - - - - - -     - -  - FRA  </v>
      </c>
    </row>
    <row r="901" spans="1:7" x14ac:dyDescent="0.25">
      <c r="A901" s="5" t="s">
        <v>175</v>
      </c>
      <c r="B901" s="6" t="str">
        <f>VLOOKUP($A901,'[1]List of Products'!$1:$100002,2,FALSE)</f>
        <v>Vibe</v>
      </c>
      <c r="C901" s="6" t="str">
        <f>VLOOKUP($A901,'[1]List of Products'!$1:$100002,3,FALSE)</f>
        <v>Cucumber Melon</v>
      </c>
      <c r="D901" s="7" t="s">
        <v>21</v>
      </c>
      <c r="E901" s="6" t="str">
        <f>VLOOKUP($D901,[1]Ingredients!$1:$99993,2,FALSE)</f>
        <v>Geraniol</v>
      </c>
      <c r="F901" s="6" t="str">
        <f>VLOOKUP($D901,[1]Ingredients!$1:$99993,3,FALSE)</f>
        <v>Fragrance Component</v>
      </c>
      <c r="G901" s="8" t="str">
        <f>VLOOKUP($D901,[1]Ingredients!$1:$99993,4,FALSE)</f>
        <v xml:space="preserve">- - - - - 7 - - - - - - -     - -  - FRA  </v>
      </c>
    </row>
    <row r="902" spans="1:7" x14ac:dyDescent="0.25">
      <c r="A902" s="5" t="s">
        <v>175</v>
      </c>
      <c r="B902" s="6" t="str">
        <f>VLOOKUP($A902,'[1]List of Products'!$1:$100002,2,FALSE)</f>
        <v>Vibe</v>
      </c>
      <c r="C902" s="6" t="str">
        <f>VLOOKUP($A902,'[1]List of Products'!$1:$100002,3,FALSE)</f>
        <v>Cucumber Melon</v>
      </c>
      <c r="D902" s="7" t="s">
        <v>58</v>
      </c>
      <c r="E902" s="6" t="str">
        <f>VLOOKUP($D902,[1]Ingredients!$1:$99993,2,FALSE)</f>
        <v>Benzyl Benzoate</v>
      </c>
      <c r="F902" s="6" t="str">
        <f>VLOOKUP($D902,[1]Ingredients!$1:$99993,3,FALSE)</f>
        <v>Solvent</v>
      </c>
      <c r="G902" s="8" t="str">
        <f>VLOOKUP($D902,[1]Ingredients!$1:$99993,4,FALSE)</f>
        <v xml:space="preserve">- 2 - - - 7 - - - - - - -     - -  - FRA  </v>
      </c>
    </row>
    <row r="903" spans="1:7" x14ac:dyDescent="0.25">
      <c r="A903" s="5" t="s">
        <v>175</v>
      </c>
      <c r="B903" s="6" t="str">
        <f>VLOOKUP($A903,'[1]List of Products'!$1:$100002,2,FALSE)</f>
        <v>Vibe</v>
      </c>
      <c r="C903" s="6" t="str">
        <f>VLOOKUP($A903,'[1]List of Products'!$1:$100002,3,FALSE)</f>
        <v>Cucumber Melon</v>
      </c>
      <c r="D903" s="7" t="s">
        <v>22</v>
      </c>
      <c r="E903" s="6" t="str">
        <f>VLOOKUP($D903,[1]Ingredients!$1:$99993,2,FALSE)</f>
        <v>Citronellol</v>
      </c>
      <c r="F903" s="6" t="str">
        <f>VLOOKUP($D903,[1]Ingredients!$1:$99993,3,FALSE)</f>
        <v>Fragrance Component</v>
      </c>
      <c r="G903" s="8" t="str">
        <f>VLOOKUP($D903,[1]Ingredients!$1:$99993,4,FALSE)</f>
        <v xml:space="preserve">- - - - - 7 - - - - - - -     - -  - FRA  </v>
      </c>
    </row>
    <row r="904" spans="1:7" x14ac:dyDescent="0.25">
      <c r="A904" s="5" t="s">
        <v>175</v>
      </c>
      <c r="B904" s="6" t="str">
        <f>VLOOKUP($A904,'[1]List of Products'!$1:$100002,2,FALSE)</f>
        <v>Vibe</v>
      </c>
      <c r="C904" s="6" t="str">
        <f>VLOOKUP($A904,'[1]List of Products'!$1:$100002,3,FALSE)</f>
        <v>Cucumber Melon</v>
      </c>
      <c r="D904" s="7" t="s">
        <v>25</v>
      </c>
      <c r="E904" s="6" t="str">
        <f>VLOOKUP($D904,[1]Ingredients!$1:$99993,2,FALSE)</f>
        <v>Benzyl Salicylate</v>
      </c>
      <c r="F904" s="6" t="str">
        <f>VLOOKUP($D904,[1]Ingredients!$1:$99993,3,FALSE)</f>
        <v>Fragrance Component</v>
      </c>
      <c r="G904" s="8" t="str">
        <f>VLOOKUP($D904,[1]Ingredients!$1:$99993,4,FALSE)</f>
        <v xml:space="preserve">- - - - - 7 - - - - - - -     - -  - FRA  </v>
      </c>
    </row>
    <row r="905" spans="1:7" x14ac:dyDescent="0.25">
      <c r="A905" s="5" t="s">
        <v>176</v>
      </c>
      <c r="B905" s="6" t="str">
        <f>VLOOKUP($A905,'[1]List of Products'!$1:$100002,2,FALSE)</f>
        <v>P-Screen</v>
      </c>
      <c r="C905" s="6" t="str">
        <f>VLOOKUP($A905,'[1]List of Products'!$1:$100002,3,FALSE)</f>
        <v>Clove &amp; Cardamom</v>
      </c>
      <c r="D905" s="7" t="s">
        <v>99</v>
      </c>
      <c r="E905" s="6" t="str">
        <f>VLOOKUP($D905,[1]Ingredients!$1:$99993,2,FALSE)</f>
        <v>acetic acid ethenyl ester polymer with ethene</v>
      </c>
      <c r="F905" s="6" t="str">
        <f>VLOOKUP($D905,[1]Ingredients!$1:$99993,3,FALSE)</f>
        <v>Other</v>
      </c>
      <c r="G905" s="8" t="str">
        <f>VLOOKUP($D905,[1]Ingredients!$1:$99993,4,FALSE)</f>
        <v xml:space="preserve">- - - - - 7 - - - - - - -     - -  - -  </v>
      </c>
    </row>
    <row r="906" spans="1:7" x14ac:dyDescent="0.25">
      <c r="A906" s="5" t="s">
        <v>176</v>
      </c>
      <c r="B906" s="6" t="str">
        <f>VLOOKUP($A906,'[1]List of Products'!$1:$100002,2,FALSE)</f>
        <v>P-Screen</v>
      </c>
      <c r="C906" s="6" t="str">
        <f>VLOOKUP($A906,'[1]List of Products'!$1:$100002,3,FALSE)</f>
        <v>Clove &amp; Cardamom</v>
      </c>
      <c r="D906" s="7" t="s">
        <v>85</v>
      </c>
      <c r="E906" s="6" t="str">
        <f>VLOOKUP($D906,[1]Ingredients!$1:$99993,2,FALSE)</f>
        <v>alpha-Pinene</v>
      </c>
      <c r="F906" s="6" t="str">
        <f>VLOOKUP($D906,[1]Ingredients!$1:$99993,3,FALSE)</f>
        <v>Fragrance Component</v>
      </c>
      <c r="G906" s="8" t="str">
        <f>VLOOKUP($D906,[1]Ingredients!$1:$99993,4,FALSE)</f>
        <v xml:space="preserve">- - - - - 7 - - - - - - -     - -  - -  </v>
      </c>
    </row>
    <row r="907" spans="1:7" x14ac:dyDescent="0.25">
      <c r="A907" s="5" t="s">
        <v>176</v>
      </c>
      <c r="B907" s="6" t="str">
        <f>VLOOKUP($A907,'[1]List of Products'!$1:$100002,2,FALSE)</f>
        <v>P-Screen</v>
      </c>
      <c r="C907" s="6" t="str">
        <f>VLOOKUP($A907,'[1]List of Products'!$1:$100002,3,FALSE)</f>
        <v>Clove &amp; Cardamom</v>
      </c>
      <c r="D907" s="7" t="s">
        <v>12</v>
      </c>
      <c r="E907" s="6" t="str">
        <f>VLOOKUP($D907,[1]Ingredients!$1:$99993,2,FALSE)</f>
        <v>Citral</v>
      </c>
      <c r="F907" s="6" t="str">
        <f>VLOOKUP($D907,[1]Ingredients!$1:$99993,3,FALSE)</f>
        <v>Fragrance Component</v>
      </c>
      <c r="G907" s="8" t="str">
        <f>VLOOKUP($D907,[1]Ingredients!$1:$99993,4,FALSE)</f>
        <v xml:space="preserve">- 2 - - - 7 - - - - - - -     - -  - FRA  </v>
      </c>
    </row>
    <row r="908" spans="1:7" x14ac:dyDescent="0.25">
      <c r="A908" s="5" t="s">
        <v>176</v>
      </c>
      <c r="B908" s="6" t="str">
        <f>VLOOKUP($A908,'[1]List of Products'!$1:$100002,2,FALSE)</f>
        <v>P-Screen</v>
      </c>
      <c r="C908" s="6" t="str">
        <f>VLOOKUP($A908,'[1]List of Products'!$1:$100002,3,FALSE)</f>
        <v>Clove &amp; Cardamom</v>
      </c>
      <c r="D908" s="7" t="s">
        <v>22</v>
      </c>
      <c r="E908" s="6" t="str">
        <f>VLOOKUP($D908,[1]Ingredients!$1:$99993,2,FALSE)</f>
        <v>Citronellol</v>
      </c>
      <c r="F908" s="6" t="str">
        <f>VLOOKUP($D908,[1]Ingredients!$1:$99993,3,FALSE)</f>
        <v>Fragrance Component</v>
      </c>
      <c r="G908" s="8" t="str">
        <f>VLOOKUP($D908,[1]Ingredients!$1:$99993,4,FALSE)</f>
        <v xml:space="preserve">- - - - - 7 - - - - - - -     - -  - FRA  </v>
      </c>
    </row>
    <row r="909" spans="1:7" x14ac:dyDescent="0.25">
      <c r="A909" s="5" t="s">
        <v>176</v>
      </c>
      <c r="B909" s="6" t="str">
        <f>VLOOKUP($A909,'[1]List of Products'!$1:$100002,2,FALSE)</f>
        <v>P-Screen</v>
      </c>
      <c r="C909" s="6" t="str">
        <f>VLOOKUP($A909,'[1]List of Products'!$1:$100002,3,FALSE)</f>
        <v>Clove &amp; Cardamom</v>
      </c>
      <c r="D909" s="7" t="s">
        <v>28</v>
      </c>
      <c r="E909" s="6" t="str">
        <f>VLOOKUP($D909,[1]Ingredients!$1:$99993,2,FALSE)</f>
        <v>Butylated hydroxytoluene</v>
      </c>
      <c r="F909" s="6" t="str">
        <f>VLOOKUP($D909,[1]Ingredients!$1:$99993,3,FALSE)</f>
        <v>Stabilizer</v>
      </c>
      <c r="G909" s="8" t="str">
        <f>VLOOKUP($D909,[1]Ingredients!$1:$99993,4,FALSE)</f>
        <v xml:space="preserve">- - - - - 7 - 9 - - - - -     - -  - -  </v>
      </c>
    </row>
    <row r="910" spans="1:7" x14ac:dyDescent="0.25">
      <c r="A910" s="5" t="s">
        <v>177</v>
      </c>
      <c r="B910" s="6" t="str">
        <f>VLOOKUP($A910,'[1]List of Products'!$1:$100002,2,FALSE)</f>
        <v>V-Solid Plus</v>
      </c>
      <c r="C910" s="6" t="str">
        <f>VLOOKUP($A910,'[1]List of Products'!$1:$100002,3,FALSE)</f>
        <v>Sweet Pea &amp; Wisteria</v>
      </c>
      <c r="D910" s="7" t="s">
        <v>66</v>
      </c>
      <c r="E910" s="6" t="str">
        <f>VLOOKUP($D910,[1]Ingredients!$1:$99993,2,FALSE)</f>
        <v>Hexyl cinnamic aldehyde</v>
      </c>
      <c r="F910" s="6" t="str">
        <f>VLOOKUP($D910,[1]Ingredients!$1:$99993,3,FALSE)</f>
        <v>Fragrance Component</v>
      </c>
      <c r="G910" s="8" t="str">
        <f>VLOOKUP($D910,[1]Ingredients!$1:$99993,4,FALSE)</f>
        <v xml:space="preserve">- - - - - 7 - - - - - - -     - -  - FRA  </v>
      </c>
    </row>
    <row r="911" spans="1:7" x14ac:dyDescent="0.25">
      <c r="A911" s="5" t="s">
        <v>177</v>
      </c>
      <c r="B911" s="6" t="str">
        <f>VLOOKUP($A911,'[1]List of Products'!$1:$100002,2,FALSE)</f>
        <v>V-Solid Plus</v>
      </c>
      <c r="C911" s="6" t="str">
        <f>VLOOKUP($A911,'[1]List of Products'!$1:$100002,3,FALSE)</f>
        <v>Sweet Pea &amp; Wisteria</v>
      </c>
      <c r="D911" s="7" t="s">
        <v>55</v>
      </c>
      <c r="E911" s="6" t="str">
        <f>VLOOKUP($D911,[1]Ingredients!$1:$99993,2,FALSE)</f>
        <v>p-Lysmeral</v>
      </c>
      <c r="F911" s="6" t="str">
        <f>VLOOKUP($D911,[1]Ingredients!$1:$99993,3,FALSE)</f>
        <v>Fragrance Component</v>
      </c>
      <c r="G911" s="8" t="str">
        <f>VLOOKUP($D911,[1]Ingredients!$1:$99993,4,FALSE)</f>
        <v xml:space="preserve">- - - - 6 7 - - - - - - -     - -  - FRA  </v>
      </c>
    </row>
    <row r="912" spans="1:7" x14ac:dyDescent="0.25">
      <c r="A912" s="5" t="s">
        <v>177</v>
      </c>
      <c r="B912" s="6" t="str">
        <f>VLOOKUP($A912,'[1]List of Products'!$1:$100002,2,FALSE)</f>
        <v>V-Solid Plus</v>
      </c>
      <c r="C912" s="6" t="str">
        <f>VLOOKUP($A912,'[1]List of Products'!$1:$100002,3,FALSE)</f>
        <v>Sweet Pea &amp; Wisteria</v>
      </c>
      <c r="D912" s="7" t="s">
        <v>28</v>
      </c>
      <c r="E912" s="6" t="str">
        <f>VLOOKUP($D912,[1]Ingredients!$1:$99993,2,FALSE)</f>
        <v>Butylated hydroxytoluene</v>
      </c>
      <c r="F912" s="6" t="str">
        <f>VLOOKUP($D912,[1]Ingredients!$1:$99993,3,FALSE)</f>
        <v>Stabilizer</v>
      </c>
      <c r="G912" s="8" t="str">
        <f>VLOOKUP($D912,[1]Ingredients!$1:$99993,4,FALSE)</f>
        <v xml:space="preserve">- - - - - 7 - 9 - - - - -     - -  - -  </v>
      </c>
    </row>
    <row r="913" spans="1:7" x14ac:dyDescent="0.25">
      <c r="A913" s="5" t="s">
        <v>177</v>
      </c>
      <c r="B913" s="6" t="str">
        <f>VLOOKUP($A913,'[1]List of Products'!$1:$100002,2,FALSE)</f>
        <v>V-Solid Plus</v>
      </c>
      <c r="C913" s="6" t="str">
        <f>VLOOKUP($A913,'[1]List of Products'!$1:$100002,3,FALSE)</f>
        <v>Sweet Pea &amp; Wisteria</v>
      </c>
      <c r="D913" s="7" t="s">
        <v>27</v>
      </c>
      <c r="E913" s="6" t="str">
        <f>VLOOKUP($D913,[1]Ingredients!$1:$99993,2,FALSE)</f>
        <v>triacetin</v>
      </c>
      <c r="F913" s="6" t="str">
        <f>VLOOKUP($D913,[1]Ingredients!$1:$99993,3,FALSE)</f>
        <v>Solvent</v>
      </c>
      <c r="G913" s="8" t="str">
        <f>VLOOKUP($D913,[1]Ingredients!$1:$99993,4,FALSE)</f>
        <v xml:space="preserve">- - - - - 7 - - - - - - -     - -  - -  </v>
      </c>
    </row>
    <row r="914" spans="1:7" x14ac:dyDescent="0.25">
      <c r="A914" s="5" t="s">
        <v>177</v>
      </c>
      <c r="B914" s="6" t="str">
        <f>VLOOKUP($A914,'[1]List of Products'!$1:$100002,2,FALSE)</f>
        <v>V-Solid Plus</v>
      </c>
      <c r="C914" s="6" t="str">
        <f>VLOOKUP($A914,'[1]List of Products'!$1:$100002,3,FALSE)</f>
        <v>Sweet Pea &amp; Wisteria</v>
      </c>
      <c r="D914" s="7" t="s">
        <v>75</v>
      </c>
      <c r="E914" s="6" t="str">
        <f>VLOOKUP($D914,[1]Ingredients!$1:$99993,2,FALSE)</f>
        <v>Alpha-Isomethyl Ionone</v>
      </c>
      <c r="F914" s="6" t="str">
        <f>VLOOKUP($D914,[1]Ingredients!$1:$99993,3,FALSE)</f>
        <v>Fragrance Component</v>
      </c>
      <c r="G914" s="8" t="str">
        <f>VLOOKUP($D914,[1]Ingredients!$1:$99993,4,FALSE)</f>
        <v xml:space="preserve">- - - - - 7 - - - - - - -     - -  - FRA  </v>
      </c>
    </row>
    <row r="915" spans="1:7" x14ac:dyDescent="0.25">
      <c r="A915" s="5" t="s">
        <v>177</v>
      </c>
      <c r="B915" s="6" t="str">
        <f>VLOOKUP($A915,'[1]List of Products'!$1:$100002,2,FALSE)</f>
        <v>V-Solid Plus</v>
      </c>
      <c r="C915" s="6" t="str">
        <f>VLOOKUP($A915,'[1]List of Products'!$1:$100002,3,FALSE)</f>
        <v>Sweet Pea &amp; Wisteria</v>
      </c>
      <c r="D915" s="7" t="s">
        <v>16</v>
      </c>
      <c r="E915" s="6" t="str">
        <f>VLOOKUP($D915,[1]Ingredients!$1:$99993,2,FALSE)</f>
        <v>Linalol</v>
      </c>
      <c r="F915" s="6" t="str">
        <f>VLOOKUP($D915,[1]Ingredients!$1:$99993,3,FALSE)</f>
        <v>Fragrance Component</v>
      </c>
      <c r="G915" s="8" t="str">
        <f>VLOOKUP($D915,[1]Ingredients!$1:$99993,4,FALSE)</f>
        <v xml:space="preserve">- - - - - 7 - - - - - - -     - -  - FRA  </v>
      </c>
    </row>
    <row r="916" spans="1:7" x14ac:dyDescent="0.25">
      <c r="A916" s="5" t="s">
        <v>177</v>
      </c>
      <c r="B916" s="6" t="str">
        <f>VLOOKUP($A916,'[1]List of Products'!$1:$100002,2,FALSE)</f>
        <v>V-Solid Plus</v>
      </c>
      <c r="C916" s="6" t="str">
        <f>VLOOKUP($A916,'[1]List of Products'!$1:$100002,3,FALSE)</f>
        <v>Sweet Pea &amp; Wisteria</v>
      </c>
      <c r="D916" s="7" t="s">
        <v>10</v>
      </c>
      <c r="E916" s="6" t="str">
        <f>VLOOKUP($D916,[1]Ingredients!$1:$99993,2,FALSE)</f>
        <v>polyethylene glycol octylphenyl ether</v>
      </c>
      <c r="F916" s="6" t="str">
        <f>VLOOKUP($D916,[1]Ingredients!$1:$99993,3,FALSE)</f>
        <v>Surfactant</v>
      </c>
      <c r="G916" s="8" t="str">
        <f>VLOOKUP($D916,[1]Ingredients!$1:$99993,4,FALSE)</f>
        <v xml:space="preserve">- - - - - 7 - - - - - - -     - -  - -  </v>
      </c>
    </row>
    <row r="917" spans="1:7" x14ac:dyDescent="0.25">
      <c r="A917" s="5" t="s">
        <v>177</v>
      </c>
      <c r="B917" s="6" t="str">
        <f>VLOOKUP($A917,'[1]List of Products'!$1:$100002,2,FALSE)</f>
        <v>V-Solid Plus</v>
      </c>
      <c r="C917" s="6" t="str">
        <f>VLOOKUP($A917,'[1]List of Products'!$1:$100002,3,FALSE)</f>
        <v>Sweet Pea &amp; Wisteria</v>
      </c>
      <c r="D917" s="7" t="s">
        <v>25</v>
      </c>
      <c r="E917" s="6" t="str">
        <f>VLOOKUP($D917,[1]Ingredients!$1:$99993,2,FALSE)</f>
        <v>Benzyl Salicylate</v>
      </c>
      <c r="F917" s="6" t="str">
        <f>VLOOKUP($D917,[1]Ingredients!$1:$99993,3,FALSE)</f>
        <v>Fragrance Component</v>
      </c>
      <c r="G917" s="8" t="str">
        <f>VLOOKUP($D917,[1]Ingredients!$1:$99993,4,FALSE)</f>
        <v xml:space="preserve">- - - - - 7 - - - - - - -     - -  - FRA  </v>
      </c>
    </row>
    <row r="918" spans="1:7" x14ac:dyDescent="0.25">
      <c r="A918" s="5" t="s">
        <v>177</v>
      </c>
      <c r="B918" s="6" t="str">
        <f>VLOOKUP($A918,'[1]List of Products'!$1:$100002,2,FALSE)</f>
        <v>V-Solid Plus</v>
      </c>
      <c r="C918" s="6" t="str">
        <f>VLOOKUP($A918,'[1]List of Products'!$1:$100002,3,FALSE)</f>
        <v>Sweet Pea &amp; Wisteria</v>
      </c>
      <c r="D918" s="7" t="s">
        <v>143</v>
      </c>
      <c r="E918" s="6" t="str">
        <f>VLOOKUP($D918,[1]Ingredients!$1:$99993,2,FALSE)</f>
        <v>Hydroxycitronellal</v>
      </c>
      <c r="F918" s="6" t="str">
        <f>VLOOKUP($D918,[1]Ingredients!$1:$99993,3,FALSE)</f>
        <v>Fragrance Component</v>
      </c>
      <c r="G918" s="8" t="str">
        <f>VLOOKUP($D918,[1]Ingredients!$1:$99993,4,FALSE)</f>
        <v xml:space="preserve">- - - - - 7 - - - - - - -     - -  - FRA  </v>
      </c>
    </row>
    <row r="919" spans="1:7" x14ac:dyDescent="0.25">
      <c r="A919" s="5" t="s">
        <v>177</v>
      </c>
      <c r="B919" s="6" t="str">
        <f>VLOOKUP($A919,'[1]List of Products'!$1:$100002,2,FALSE)</f>
        <v>V-Solid Plus</v>
      </c>
      <c r="C919" s="6" t="str">
        <f>VLOOKUP($A919,'[1]List of Products'!$1:$100002,3,FALSE)</f>
        <v>Sweet Pea &amp; Wisteria</v>
      </c>
      <c r="D919" s="7" t="s">
        <v>58</v>
      </c>
      <c r="E919" s="6" t="str">
        <f>VLOOKUP($D919,[1]Ingredients!$1:$99993,2,FALSE)</f>
        <v>Benzyl Benzoate</v>
      </c>
      <c r="F919" s="6" t="str">
        <f>VLOOKUP($D919,[1]Ingredients!$1:$99993,3,FALSE)</f>
        <v>Solvent</v>
      </c>
      <c r="G919" s="8" t="str">
        <f>VLOOKUP($D919,[1]Ingredients!$1:$99993,4,FALSE)</f>
        <v xml:space="preserve">- 2 - - - 7 - - - - - - -     - -  - FRA  </v>
      </c>
    </row>
    <row r="920" spans="1:7" x14ac:dyDescent="0.25">
      <c r="A920" s="5" t="s">
        <v>177</v>
      </c>
      <c r="B920" s="6" t="str">
        <f>VLOOKUP($A920,'[1]List of Products'!$1:$100002,2,FALSE)</f>
        <v>V-Solid Plus</v>
      </c>
      <c r="C920" s="6" t="str">
        <f>VLOOKUP($A920,'[1]List of Products'!$1:$100002,3,FALSE)</f>
        <v>Sweet Pea &amp; Wisteria</v>
      </c>
      <c r="D920" s="7" t="s">
        <v>107</v>
      </c>
      <c r="E920" s="6" t="str">
        <f>VLOOKUP($D920,[1]Ingredients!$1:$99993,2,FALSE)</f>
        <v>citric acid</v>
      </c>
      <c r="F920" s="6" t="str">
        <f>VLOOKUP($D920,[1]Ingredients!$1:$99993,3,FALSE)</f>
        <v>Preservative</v>
      </c>
      <c r="G920" s="8" t="str">
        <f>VLOOKUP($D920,[1]Ingredients!$1:$99993,4,FALSE)</f>
        <v xml:space="preserve">- - - - - 7 - - - - - - -     - -  - -  </v>
      </c>
    </row>
    <row r="921" spans="1:7" x14ac:dyDescent="0.25">
      <c r="A921" s="5" t="s">
        <v>178</v>
      </c>
      <c r="B921" s="6" t="str">
        <f>VLOOKUP($A921,'[1]List of Products'!$1:$100002,2,FALSE)</f>
        <v>V-Solid Plus</v>
      </c>
      <c r="C921" s="6" t="str">
        <f>VLOOKUP($A921,'[1]List of Products'!$1:$100002,3,FALSE)</f>
        <v>Bergamot &amp; Sandalwood</v>
      </c>
      <c r="D921" s="7" t="s">
        <v>66</v>
      </c>
      <c r="E921" s="6" t="str">
        <f>VLOOKUP($D921,[1]Ingredients!$1:$99993,2,FALSE)</f>
        <v>Hexyl cinnamic aldehyde</v>
      </c>
      <c r="F921" s="6" t="str">
        <f>VLOOKUP($D921,[1]Ingredients!$1:$99993,3,FALSE)</f>
        <v>Fragrance Component</v>
      </c>
      <c r="G921" s="8" t="str">
        <f>VLOOKUP($D921,[1]Ingredients!$1:$99993,4,FALSE)</f>
        <v xml:space="preserve">- - - - - 7 - - - - - - -     - -  - FRA  </v>
      </c>
    </row>
    <row r="922" spans="1:7" x14ac:dyDescent="0.25">
      <c r="A922" s="5" t="s">
        <v>178</v>
      </c>
      <c r="B922" s="6" t="str">
        <f>VLOOKUP($A922,'[1]List of Products'!$1:$100002,2,FALSE)</f>
        <v>V-Solid Plus</v>
      </c>
      <c r="C922" s="6" t="str">
        <f>VLOOKUP($A922,'[1]List of Products'!$1:$100002,3,FALSE)</f>
        <v>Bergamot &amp; Sandalwood</v>
      </c>
      <c r="D922" s="7" t="s">
        <v>16</v>
      </c>
      <c r="E922" s="6" t="str">
        <f>VLOOKUP($D922,[1]Ingredients!$1:$99993,2,FALSE)</f>
        <v>Linalol</v>
      </c>
      <c r="F922" s="6" t="str">
        <f>VLOOKUP($D922,[1]Ingredients!$1:$99993,3,FALSE)</f>
        <v>Fragrance Component</v>
      </c>
      <c r="G922" s="8" t="str">
        <f>VLOOKUP($D922,[1]Ingredients!$1:$99993,4,FALSE)</f>
        <v xml:space="preserve">- - - - - 7 - - - - - - -     - -  - FRA  </v>
      </c>
    </row>
    <row r="923" spans="1:7" x14ac:dyDescent="0.25">
      <c r="A923" s="5" t="s">
        <v>178</v>
      </c>
      <c r="B923" s="6" t="str">
        <f>VLOOKUP($A923,'[1]List of Products'!$1:$100002,2,FALSE)</f>
        <v>V-Solid Plus</v>
      </c>
      <c r="C923" s="6" t="str">
        <f>VLOOKUP($A923,'[1]List of Products'!$1:$100002,3,FALSE)</f>
        <v>Bergamot &amp; Sandalwood</v>
      </c>
      <c r="D923" s="7" t="s">
        <v>63</v>
      </c>
      <c r="E923" s="6" t="str">
        <f>VLOOKUP($D923,[1]Ingredients!$1:$99993,2,FALSE)</f>
        <v>Propylene glycol</v>
      </c>
      <c r="F923" s="6" t="str">
        <f>VLOOKUP($D923,[1]Ingredients!$1:$99993,3,FALSE)</f>
        <v>Solvent</v>
      </c>
      <c r="G923" s="8" t="str">
        <f>VLOOKUP($D923,[1]Ingredients!$1:$99993,4,FALSE)</f>
        <v xml:space="preserve">- - - - - 7 - - - - 12 - -     - -  - -  </v>
      </c>
    </row>
    <row r="924" spans="1:7" x14ac:dyDescent="0.25">
      <c r="A924" s="5" t="s">
        <v>178</v>
      </c>
      <c r="B924" s="6" t="str">
        <f>VLOOKUP($A924,'[1]List of Products'!$1:$100002,2,FALSE)</f>
        <v>V-Solid Plus</v>
      </c>
      <c r="C924" s="6" t="str">
        <f>VLOOKUP($A924,'[1]List of Products'!$1:$100002,3,FALSE)</f>
        <v>Bergamot &amp; Sandalwood</v>
      </c>
      <c r="D924" s="7" t="s">
        <v>22</v>
      </c>
      <c r="E924" s="6" t="str">
        <f>VLOOKUP($D924,[1]Ingredients!$1:$99993,2,FALSE)</f>
        <v>Citronellol</v>
      </c>
      <c r="F924" s="6" t="str">
        <f>VLOOKUP($D924,[1]Ingredients!$1:$99993,3,FALSE)</f>
        <v>Fragrance Component</v>
      </c>
      <c r="G924" s="8" t="str">
        <f>VLOOKUP($D924,[1]Ingredients!$1:$99993,4,FALSE)</f>
        <v xml:space="preserve">- - - - - 7 - - - - - - -     - -  - FRA  </v>
      </c>
    </row>
    <row r="925" spans="1:7" x14ac:dyDescent="0.25">
      <c r="A925" s="5" t="s">
        <v>178</v>
      </c>
      <c r="B925" s="6" t="str">
        <f>VLOOKUP($A925,'[1]List of Products'!$1:$100002,2,FALSE)</f>
        <v>V-Solid Plus</v>
      </c>
      <c r="C925" s="6" t="str">
        <f>VLOOKUP($A925,'[1]List of Products'!$1:$100002,3,FALSE)</f>
        <v>Bergamot &amp; Sandalwood</v>
      </c>
      <c r="D925" s="7" t="s">
        <v>28</v>
      </c>
      <c r="E925" s="6" t="str">
        <f>VLOOKUP($D925,[1]Ingredients!$1:$99993,2,FALSE)</f>
        <v>Butylated hydroxytoluene</v>
      </c>
      <c r="F925" s="6" t="str">
        <f>VLOOKUP($D925,[1]Ingredients!$1:$99993,3,FALSE)</f>
        <v>Stabilizer</v>
      </c>
      <c r="G925" s="8" t="str">
        <f>VLOOKUP($D925,[1]Ingredients!$1:$99993,4,FALSE)</f>
        <v xml:space="preserve">- - - - - 7 - 9 - - - - -     - -  - -  </v>
      </c>
    </row>
    <row r="926" spans="1:7" x14ac:dyDescent="0.25">
      <c r="A926" s="5" t="s">
        <v>178</v>
      </c>
      <c r="B926" s="6" t="str">
        <f>VLOOKUP($A926,'[1]List of Products'!$1:$100002,2,FALSE)</f>
        <v>V-Solid Plus</v>
      </c>
      <c r="C926" s="6" t="str">
        <f>VLOOKUP($A926,'[1]List of Products'!$1:$100002,3,FALSE)</f>
        <v>Bergamot &amp; Sandalwood</v>
      </c>
      <c r="D926" s="7" t="s">
        <v>58</v>
      </c>
      <c r="E926" s="6" t="str">
        <f>VLOOKUP($D926,[1]Ingredients!$1:$99993,2,FALSE)</f>
        <v>Benzyl Benzoate</v>
      </c>
      <c r="F926" s="6" t="str">
        <f>VLOOKUP($D926,[1]Ingredients!$1:$99993,3,FALSE)</f>
        <v>Solvent</v>
      </c>
      <c r="G926" s="8" t="str">
        <f>VLOOKUP($D926,[1]Ingredients!$1:$99993,4,FALSE)</f>
        <v xml:space="preserve">- 2 - - - 7 - - - - - - -     - -  - FRA  </v>
      </c>
    </row>
    <row r="927" spans="1:7" x14ac:dyDescent="0.25">
      <c r="A927" s="5" t="s">
        <v>178</v>
      </c>
      <c r="B927" s="6" t="str">
        <f>VLOOKUP($A927,'[1]List of Products'!$1:$100002,2,FALSE)</f>
        <v>V-Solid Plus</v>
      </c>
      <c r="C927" s="6" t="str">
        <f>VLOOKUP($A927,'[1]List of Products'!$1:$100002,3,FALSE)</f>
        <v>Bergamot &amp; Sandalwood</v>
      </c>
      <c r="D927" s="7" t="s">
        <v>27</v>
      </c>
      <c r="E927" s="6" t="str">
        <f>VLOOKUP($D927,[1]Ingredients!$1:$99993,2,FALSE)</f>
        <v>triacetin</v>
      </c>
      <c r="F927" s="6" t="str">
        <f>VLOOKUP($D927,[1]Ingredients!$1:$99993,3,FALSE)</f>
        <v>Solvent</v>
      </c>
      <c r="G927" s="8" t="str">
        <f>VLOOKUP($D927,[1]Ingredients!$1:$99993,4,FALSE)</f>
        <v xml:space="preserve">- - - - - 7 - - - - - - -     - -  - -  </v>
      </c>
    </row>
    <row r="928" spans="1:7" x14ac:dyDescent="0.25">
      <c r="A928" s="5" t="s">
        <v>179</v>
      </c>
      <c r="B928" s="6" t="str">
        <f>VLOOKUP($A928,'[1]List of Products'!$1:$100002,2,FALSE)</f>
        <v>AirLoop</v>
      </c>
      <c r="C928" s="6" t="str">
        <f>VLOOKUP($A928,'[1]List of Products'!$1:$100002,3,FALSE)</f>
        <v>Cucumber Melon</v>
      </c>
      <c r="D928" s="7" t="s">
        <v>99</v>
      </c>
      <c r="E928" s="6" t="str">
        <f>VLOOKUP($D928,[1]Ingredients!$1:$99993,2,FALSE)</f>
        <v>acetic acid ethenyl ester polymer with ethene</v>
      </c>
      <c r="F928" s="6" t="str">
        <f>VLOOKUP($D928,[1]Ingredients!$1:$99993,3,FALSE)</f>
        <v>Other</v>
      </c>
      <c r="G928" s="8" t="str">
        <f>VLOOKUP($D928,[1]Ingredients!$1:$99993,4,FALSE)</f>
        <v xml:space="preserve">- - - - - 7 - - - - - - -     - -  - -  </v>
      </c>
    </row>
    <row r="929" spans="1:7" x14ac:dyDescent="0.25">
      <c r="A929" s="5" t="s">
        <v>179</v>
      </c>
      <c r="B929" s="6" t="str">
        <f>VLOOKUP($A929,'[1]List of Products'!$1:$100002,2,FALSE)</f>
        <v>AirLoop</v>
      </c>
      <c r="C929" s="6" t="str">
        <f>VLOOKUP($A929,'[1]List of Products'!$1:$100002,3,FALSE)</f>
        <v>Cucumber Melon</v>
      </c>
      <c r="D929" s="7" t="s">
        <v>55</v>
      </c>
      <c r="E929" s="6" t="str">
        <f>VLOOKUP($D929,[1]Ingredients!$1:$99993,2,FALSE)</f>
        <v>p-Lysmeral</v>
      </c>
      <c r="F929" s="6" t="str">
        <f>VLOOKUP($D929,[1]Ingredients!$1:$99993,3,FALSE)</f>
        <v>Fragrance Component</v>
      </c>
      <c r="G929" s="8" t="str">
        <f>VLOOKUP($D929,[1]Ingredients!$1:$99993,4,FALSE)</f>
        <v xml:space="preserve">- - - - 6 7 - - - - - - -     - -  - FRA  </v>
      </c>
    </row>
    <row r="930" spans="1:7" x14ac:dyDescent="0.25">
      <c r="A930" s="5" t="s">
        <v>179</v>
      </c>
      <c r="B930" s="6" t="str">
        <f>VLOOKUP($A930,'[1]List of Products'!$1:$100002,2,FALSE)</f>
        <v>AirLoop</v>
      </c>
      <c r="C930" s="6" t="str">
        <f>VLOOKUP($A930,'[1]List of Products'!$1:$100002,3,FALSE)</f>
        <v>Cucumber Melon</v>
      </c>
      <c r="D930" s="7" t="s">
        <v>57</v>
      </c>
      <c r="E930" s="6" t="str">
        <f>VLOOKUP($D930,[1]Ingredients!$1:$99993,2,FALSE)</f>
        <v>Amyl cinnamal</v>
      </c>
      <c r="F930" s="6" t="str">
        <f>VLOOKUP($D930,[1]Ingredients!$1:$99993,3,FALSE)</f>
        <v>Fragrance Component</v>
      </c>
      <c r="G930" s="8" t="str">
        <f>VLOOKUP($D930,[1]Ingredients!$1:$99993,4,FALSE)</f>
        <v xml:space="preserve">- - - - - 7 - - - - - - -     - -  - -  </v>
      </c>
    </row>
    <row r="931" spans="1:7" x14ac:dyDescent="0.25">
      <c r="A931" s="5" t="s">
        <v>179</v>
      </c>
      <c r="B931" s="6" t="str">
        <f>VLOOKUP($A931,'[1]List of Products'!$1:$100002,2,FALSE)</f>
        <v>AirLoop</v>
      </c>
      <c r="C931" s="6" t="str">
        <f>VLOOKUP($A931,'[1]List of Products'!$1:$100002,3,FALSE)</f>
        <v>Cucumber Melon</v>
      </c>
      <c r="D931" s="7" t="s">
        <v>16</v>
      </c>
      <c r="E931" s="6" t="str">
        <f>VLOOKUP($D931,[1]Ingredients!$1:$99993,2,FALSE)</f>
        <v>Linalol</v>
      </c>
      <c r="F931" s="6" t="str">
        <f>VLOOKUP($D931,[1]Ingredients!$1:$99993,3,FALSE)</f>
        <v>Fragrance Component</v>
      </c>
      <c r="G931" s="8" t="str">
        <f>VLOOKUP($D931,[1]Ingredients!$1:$99993,4,FALSE)</f>
        <v xml:space="preserve">- - - - - 7 - - - - - - -     - -  - FRA  </v>
      </c>
    </row>
    <row r="932" spans="1:7" x14ac:dyDescent="0.25">
      <c r="A932" s="5" t="s">
        <v>179</v>
      </c>
      <c r="B932" s="6" t="str">
        <f>VLOOKUP($A932,'[1]List of Products'!$1:$100002,2,FALSE)</f>
        <v>AirLoop</v>
      </c>
      <c r="C932" s="6" t="str">
        <f>VLOOKUP($A932,'[1]List of Products'!$1:$100002,3,FALSE)</f>
        <v>Cucumber Melon</v>
      </c>
      <c r="D932" s="7" t="s">
        <v>85</v>
      </c>
      <c r="E932" s="6" t="str">
        <f>VLOOKUP($D932,[1]Ingredients!$1:$99993,2,FALSE)</f>
        <v>alpha-Pinene</v>
      </c>
      <c r="F932" s="6" t="str">
        <f>VLOOKUP($D932,[1]Ingredients!$1:$99993,3,FALSE)</f>
        <v>Fragrance Component</v>
      </c>
      <c r="G932" s="8" t="str">
        <f>VLOOKUP($D932,[1]Ingredients!$1:$99993,4,FALSE)</f>
        <v xml:space="preserve">- - - - - 7 - - - - - - -     - -  - -  </v>
      </c>
    </row>
    <row r="933" spans="1:7" x14ac:dyDescent="0.25">
      <c r="A933" s="5" t="s">
        <v>179</v>
      </c>
      <c r="B933" s="6" t="str">
        <f>VLOOKUP($A933,'[1]List of Products'!$1:$100002,2,FALSE)</f>
        <v>AirLoop</v>
      </c>
      <c r="C933" s="6" t="str">
        <f>VLOOKUP($A933,'[1]List of Products'!$1:$100002,3,FALSE)</f>
        <v>Cucumber Melon</v>
      </c>
      <c r="D933" s="7" t="s">
        <v>58</v>
      </c>
      <c r="E933" s="6" t="str">
        <f>VLOOKUP($D933,[1]Ingredients!$1:$99993,2,FALSE)</f>
        <v>Benzyl Benzoate</v>
      </c>
      <c r="F933" s="6" t="str">
        <f>VLOOKUP($D933,[1]Ingredients!$1:$99993,3,FALSE)</f>
        <v>Solvent</v>
      </c>
      <c r="G933" s="8" t="str">
        <f>VLOOKUP($D933,[1]Ingredients!$1:$99993,4,FALSE)</f>
        <v xml:space="preserve">- 2 - - - 7 - - - - - - -     - -  - FRA  </v>
      </c>
    </row>
    <row r="934" spans="1:7" x14ac:dyDescent="0.25">
      <c r="A934" s="5" t="s">
        <v>179</v>
      </c>
      <c r="B934" s="6" t="str">
        <f>VLOOKUP($A934,'[1]List of Products'!$1:$100002,2,FALSE)</f>
        <v>AirLoop</v>
      </c>
      <c r="C934" s="6" t="str">
        <f>VLOOKUP($A934,'[1]List of Products'!$1:$100002,3,FALSE)</f>
        <v>Cucumber Melon</v>
      </c>
      <c r="D934" s="7" t="s">
        <v>106</v>
      </c>
      <c r="E934" s="6" t="str">
        <f>VLOOKUP($D934,[1]Ingredients!$1:$99993,2,FALSE)</f>
        <v>Di-(2-ethylhexyl) adipate</v>
      </c>
      <c r="F934" s="6" t="str">
        <f>VLOOKUP($D934,[1]Ingredients!$1:$99993,3,FALSE)</f>
        <v>Solvent</v>
      </c>
      <c r="G934" s="8" t="str">
        <f>VLOOKUP($D934,[1]Ingredients!$1:$99993,4,FALSE)</f>
        <v xml:space="preserve">- - 4 - - 7 - 9 10 - - - -     - -  - -  </v>
      </c>
    </row>
    <row r="935" spans="1:7" x14ac:dyDescent="0.25">
      <c r="A935" s="5" t="s">
        <v>179</v>
      </c>
      <c r="B935" s="6" t="str">
        <f>VLOOKUP($A935,'[1]List of Products'!$1:$100002,2,FALSE)</f>
        <v>AirLoop</v>
      </c>
      <c r="C935" s="6" t="str">
        <f>VLOOKUP($A935,'[1]List of Products'!$1:$100002,3,FALSE)</f>
        <v>Cucumber Melon</v>
      </c>
      <c r="D935" s="7" t="s">
        <v>22</v>
      </c>
      <c r="E935" s="6" t="str">
        <f>VLOOKUP($D935,[1]Ingredients!$1:$99993,2,FALSE)</f>
        <v>Citronellol</v>
      </c>
      <c r="F935" s="6" t="str">
        <f>VLOOKUP($D935,[1]Ingredients!$1:$99993,3,FALSE)</f>
        <v>Fragrance Component</v>
      </c>
      <c r="G935" s="8" t="str">
        <f>VLOOKUP($D935,[1]Ingredients!$1:$99993,4,FALSE)</f>
        <v xml:space="preserve">- - - - - 7 - - - - - - -     - -  - FRA  </v>
      </c>
    </row>
    <row r="936" spans="1:7" x14ac:dyDescent="0.25">
      <c r="A936" s="5" t="s">
        <v>179</v>
      </c>
      <c r="B936" s="6" t="str">
        <f>VLOOKUP($A936,'[1]List of Products'!$1:$100002,2,FALSE)</f>
        <v>AirLoop</v>
      </c>
      <c r="C936" s="6" t="str">
        <f>VLOOKUP($A936,'[1]List of Products'!$1:$100002,3,FALSE)</f>
        <v>Cucumber Melon</v>
      </c>
      <c r="D936" s="7" t="s">
        <v>25</v>
      </c>
      <c r="E936" s="6" t="str">
        <f>VLOOKUP($D936,[1]Ingredients!$1:$99993,2,FALSE)</f>
        <v>Benzyl Salicylate</v>
      </c>
      <c r="F936" s="6" t="str">
        <f>VLOOKUP($D936,[1]Ingredients!$1:$99993,3,FALSE)</f>
        <v>Fragrance Component</v>
      </c>
      <c r="G936" s="8" t="str">
        <f>VLOOKUP($D936,[1]Ingredients!$1:$99993,4,FALSE)</f>
        <v xml:space="preserve">- - - - - 7 - - - - - - -     - -  - FRA  </v>
      </c>
    </row>
    <row r="937" spans="1:7" x14ac:dyDescent="0.25">
      <c r="A937" s="5" t="s">
        <v>179</v>
      </c>
      <c r="B937" s="6" t="str">
        <f>VLOOKUP($A937,'[1]List of Products'!$1:$100002,2,FALSE)</f>
        <v>AirLoop</v>
      </c>
      <c r="C937" s="6" t="str">
        <f>VLOOKUP($A937,'[1]List of Products'!$1:$100002,3,FALSE)</f>
        <v>Cucumber Melon</v>
      </c>
      <c r="D937" s="7" t="s">
        <v>21</v>
      </c>
      <c r="E937" s="6" t="str">
        <f>VLOOKUP($D937,[1]Ingredients!$1:$99993,2,FALSE)</f>
        <v>Geraniol</v>
      </c>
      <c r="F937" s="6" t="str">
        <f>VLOOKUP($D937,[1]Ingredients!$1:$99993,3,FALSE)</f>
        <v>Fragrance Component</v>
      </c>
      <c r="G937" s="8" t="str">
        <f>VLOOKUP($D937,[1]Ingredients!$1:$99993,4,FALSE)</f>
        <v xml:space="preserve">- - - - - 7 - - - - - - -     - -  - FRA  </v>
      </c>
    </row>
    <row r="938" spans="1:7" x14ac:dyDescent="0.25">
      <c r="A938" s="5" t="s">
        <v>180</v>
      </c>
      <c r="B938" s="6" t="str">
        <f>VLOOKUP($A938,'[1]List of Products'!$1:$100002,2,FALSE)</f>
        <v>AirLoop</v>
      </c>
      <c r="C938" s="6" t="str">
        <f>VLOOKUP($A938,'[1]List of Products'!$1:$100002,3,FALSE)</f>
        <v>Apple Orchard</v>
      </c>
      <c r="D938" s="7" t="s">
        <v>99</v>
      </c>
      <c r="E938" s="6" t="str">
        <f>VLOOKUP($D938,[1]Ingredients!$1:$99993,2,FALSE)</f>
        <v>acetic acid ethenyl ester polymer with ethene</v>
      </c>
      <c r="F938" s="6" t="str">
        <f>VLOOKUP($D938,[1]Ingredients!$1:$99993,3,FALSE)</f>
        <v>Other</v>
      </c>
      <c r="G938" s="8" t="str">
        <f>VLOOKUP($D938,[1]Ingredients!$1:$99993,4,FALSE)</f>
        <v xml:space="preserve">- - - - - 7 - - - - - - -     - -  - -  </v>
      </c>
    </row>
    <row r="939" spans="1:7" x14ac:dyDescent="0.25">
      <c r="A939" s="5" t="s">
        <v>180</v>
      </c>
      <c r="B939" s="6" t="str">
        <f>VLOOKUP($A939,'[1]List of Products'!$1:$100002,2,FALSE)</f>
        <v>AirLoop</v>
      </c>
      <c r="C939" s="6" t="str">
        <f>VLOOKUP($A939,'[1]List of Products'!$1:$100002,3,FALSE)</f>
        <v>Apple Orchard</v>
      </c>
      <c r="D939" s="7" t="s">
        <v>112</v>
      </c>
      <c r="E939" s="6" t="str">
        <f>VLOOKUP($D939,[1]Ingredients!$1:$99993,2,FALSE)</f>
        <v>Pine oil</v>
      </c>
      <c r="F939" s="6" t="str">
        <f>VLOOKUP($D939,[1]Ingredients!$1:$99993,3,FALSE)</f>
        <v>Fragrance Component</v>
      </c>
      <c r="G939" s="8" t="str">
        <f>VLOOKUP($D939,[1]Ingredients!$1:$99993,4,FALSE)</f>
        <v xml:space="preserve">- - - - - 7 - - - - - - -     - -  - -  </v>
      </c>
    </row>
    <row r="940" spans="1:7" x14ac:dyDescent="0.25">
      <c r="A940" s="5" t="s">
        <v>180</v>
      </c>
      <c r="B940" s="6" t="str">
        <f>VLOOKUP($A940,'[1]List of Products'!$1:$100002,2,FALSE)</f>
        <v>AirLoop</v>
      </c>
      <c r="C940" s="6" t="str">
        <f>VLOOKUP($A940,'[1]List of Products'!$1:$100002,3,FALSE)</f>
        <v>Apple Orchard</v>
      </c>
      <c r="D940" s="7" t="s">
        <v>85</v>
      </c>
      <c r="E940" s="6" t="str">
        <f>VLOOKUP($D940,[1]Ingredients!$1:$99993,2,FALSE)</f>
        <v>alpha-Pinene</v>
      </c>
      <c r="F940" s="6" t="str">
        <f>VLOOKUP($D940,[1]Ingredients!$1:$99993,3,FALSE)</f>
        <v>Fragrance Component</v>
      </c>
      <c r="G940" s="8" t="str">
        <f>VLOOKUP($D940,[1]Ingredients!$1:$99993,4,FALSE)</f>
        <v xml:space="preserve">- - - - - 7 - - - - - - -     - -  - -  </v>
      </c>
    </row>
    <row r="941" spans="1:7" x14ac:dyDescent="0.25">
      <c r="A941" s="5" t="s">
        <v>180</v>
      </c>
      <c r="B941" s="6" t="str">
        <f>VLOOKUP($A941,'[1]List of Products'!$1:$100002,2,FALSE)</f>
        <v>AirLoop</v>
      </c>
      <c r="C941" s="6" t="str">
        <f>VLOOKUP($A941,'[1]List of Products'!$1:$100002,3,FALSE)</f>
        <v>Apple Orchard</v>
      </c>
      <c r="D941" s="7" t="s">
        <v>25</v>
      </c>
      <c r="E941" s="6" t="str">
        <f>VLOOKUP($D941,[1]Ingredients!$1:$99993,2,FALSE)</f>
        <v>Benzyl Salicylate</v>
      </c>
      <c r="F941" s="6" t="str">
        <f>VLOOKUP($D941,[1]Ingredients!$1:$99993,3,FALSE)</f>
        <v>Fragrance Component</v>
      </c>
      <c r="G941" s="8" t="str">
        <f>VLOOKUP($D941,[1]Ingredients!$1:$99993,4,FALSE)</f>
        <v xml:space="preserve">- - - - - 7 - - - - - - -     - -  - FRA  </v>
      </c>
    </row>
    <row r="942" spans="1:7" x14ac:dyDescent="0.25">
      <c r="A942" s="5" t="s">
        <v>180</v>
      </c>
      <c r="B942" s="6" t="str">
        <f>VLOOKUP($A942,'[1]List of Products'!$1:$100002,2,FALSE)</f>
        <v>AirLoop</v>
      </c>
      <c r="C942" s="6" t="str">
        <f>VLOOKUP($A942,'[1]List of Products'!$1:$100002,3,FALSE)</f>
        <v>Apple Orchard</v>
      </c>
      <c r="D942" s="7" t="s">
        <v>55</v>
      </c>
      <c r="E942" s="6" t="str">
        <f>VLOOKUP($D942,[1]Ingredients!$1:$99993,2,FALSE)</f>
        <v>p-Lysmeral</v>
      </c>
      <c r="F942" s="6" t="str">
        <f>VLOOKUP($D942,[1]Ingredients!$1:$99993,3,FALSE)</f>
        <v>Fragrance Component</v>
      </c>
      <c r="G942" s="8" t="str">
        <f>VLOOKUP($D942,[1]Ingredients!$1:$99993,4,FALSE)</f>
        <v xml:space="preserve">- - - - 6 7 - - - - - - -     - -  - FRA  </v>
      </c>
    </row>
    <row r="943" spans="1:7" x14ac:dyDescent="0.25">
      <c r="A943" s="5" t="s">
        <v>180</v>
      </c>
      <c r="B943" s="6" t="str">
        <f>VLOOKUP($A943,'[1]List of Products'!$1:$100002,2,FALSE)</f>
        <v>AirLoop</v>
      </c>
      <c r="C943" s="6" t="str">
        <f>VLOOKUP($A943,'[1]List of Products'!$1:$100002,3,FALSE)</f>
        <v>Apple Orchard</v>
      </c>
      <c r="D943" s="7" t="s">
        <v>66</v>
      </c>
      <c r="E943" s="6" t="str">
        <f>VLOOKUP($D943,[1]Ingredients!$1:$99993,2,FALSE)</f>
        <v>Hexyl cinnamic aldehyde</v>
      </c>
      <c r="F943" s="6" t="str">
        <f>VLOOKUP($D943,[1]Ingredients!$1:$99993,3,FALSE)</f>
        <v>Fragrance Component</v>
      </c>
      <c r="G943" s="8" t="str">
        <f>VLOOKUP($D943,[1]Ingredients!$1:$99993,4,FALSE)</f>
        <v xml:space="preserve">- - - - - 7 - - - - - - -     - -  - FRA  </v>
      </c>
    </row>
    <row r="944" spans="1:7" x14ac:dyDescent="0.25">
      <c r="A944" s="5" t="s">
        <v>180</v>
      </c>
      <c r="B944" s="6" t="str">
        <f>VLOOKUP($A944,'[1]List of Products'!$1:$100002,2,FALSE)</f>
        <v>AirLoop</v>
      </c>
      <c r="C944" s="6" t="str">
        <f>VLOOKUP($A944,'[1]List of Products'!$1:$100002,3,FALSE)</f>
        <v>Apple Orchard</v>
      </c>
      <c r="D944" s="7" t="s">
        <v>117</v>
      </c>
      <c r="E944" s="6" t="str">
        <f>VLOOKUP($D944,[1]Ingredients!$1:$99993,2,FALSE)</f>
        <v>cinnamaldehyde</v>
      </c>
      <c r="F944" s="6" t="str">
        <f>VLOOKUP($D944,[1]Ingredients!$1:$99993,3,FALSE)</f>
        <v>Fragrance Component</v>
      </c>
      <c r="G944" s="8" t="str">
        <f>VLOOKUP($D944,[1]Ingredients!$1:$99993,4,FALSE)</f>
        <v xml:space="preserve">- - - - - 7 - - - - - - -     - -  - FRA  </v>
      </c>
    </row>
    <row r="945" spans="1:7" x14ac:dyDescent="0.25">
      <c r="A945" s="5" t="s">
        <v>180</v>
      </c>
      <c r="B945" s="6" t="str">
        <f>VLOOKUP($A945,'[1]List of Products'!$1:$100002,2,FALSE)</f>
        <v>AirLoop</v>
      </c>
      <c r="C945" s="6" t="str">
        <f>VLOOKUP($A945,'[1]List of Products'!$1:$100002,3,FALSE)</f>
        <v>Apple Orchard</v>
      </c>
      <c r="D945" s="7" t="s">
        <v>107</v>
      </c>
      <c r="E945" s="6" t="str">
        <f>VLOOKUP($D945,[1]Ingredients!$1:$99993,2,FALSE)</f>
        <v>citric acid</v>
      </c>
      <c r="F945" s="6" t="str">
        <f>VLOOKUP($D945,[1]Ingredients!$1:$99993,3,FALSE)</f>
        <v>Preservative</v>
      </c>
      <c r="G945" s="8" t="str">
        <f>VLOOKUP($D945,[1]Ingredients!$1:$99993,4,FALSE)</f>
        <v xml:space="preserve">- - - - - 7 - - - - - - -     - -  - -  </v>
      </c>
    </row>
    <row r="946" spans="1:7" x14ac:dyDescent="0.25">
      <c r="A946" s="5" t="s">
        <v>181</v>
      </c>
      <c r="B946" s="6" t="str">
        <f>VLOOKUP($A946,'[1]List of Products'!$1:$100002,2,FALSE)</f>
        <v>Vibe</v>
      </c>
      <c r="C946" s="6" t="str">
        <f>VLOOKUP($A946,'[1]List of Products'!$1:$100002,3,FALSE)</f>
        <v>Tropical Lily</v>
      </c>
      <c r="D946" s="7" t="s">
        <v>63</v>
      </c>
      <c r="E946" s="6" t="str">
        <f>VLOOKUP($D946,[1]Ingredients!$1:$99993,2,FALSE)</f>
        <v>Propylene glycol</v>
      </c>
      <c r="F946" s="6" t="str">
        <f>VLOOKUP($D946,[1]Ingredients!$1:$99993,3,FALSE)</f>
        <v>Solvent</v>
      </c>
      <c r="G946" s="8" t="str">
        <f>VLOOKUP($D946,[1]Ingredients!$1:$99993,4,FALSE)</f>
        <v xml:space="preserve">- - - - - 7 - - - - 12 - -     - -  - -  </v>
      </c>
    </row>
    <row r="947" spans="1:7" x14ac:dyDescent="0.25">
      <c r="A947" s="5" t="s">
        <v>181</v>
      </c>
      <c r="B947" s="6" t="str">
        <f>VLOOKUP($A947,'[1]List of Products'!$1:$100002,2,FALSE)</f>
        <v>Vibe</v>
      </c>
      <c r="C947" s="6" t="str">
        <f>VLOOKUP($A947,'[1]List of Products'!$1:$100002,3,FALSE)</f>
        <v>Tropical Lily</v>
      </c>
      <c r="D947" s="7" t="s">
        <v>57</v>
      </c>
      <c r="E947" s="6" t="str">
        <f>VLOOKUP($D947,[1]Ingredients!$1:$99993,2,FALSE)</f>
        <v>Amyl cinnamal</v>
      </c>
      <c r="F947" s="6" t="str">
        <f>VLOOKUP($D947,[1]Ingredients!$1:$99993,3,FALSE)</f>
        <v>Fragrance Component</v>
      </c>
      <c r="G947" s="8" t="str">
        <f>VLOOKUP($D947,[1]Ingredients!$1:$99993,4,FALSE)</f>
        <v xml:space="preserve">- - - - - 7 - - - - - - -     - -  - -  </v>
      </c>
    </row>
    <row r="948" spans="1:7" x14ac:dyDescent="0.25">
      <c r="A948" s="5" t="s">
        <v>181</v>
      </c>
      <c r="B948" s="6" t="str">
        <f>VLOOKUP($A948,'[1]List of Products'!$1:$100002,2,FALSE)</f>
        <v>Vibe</v>
      </c>
      <c r="C948" s="6" t="str">
        <f>VLOOKUP($A948,'[1]List of Products'!$1:$100002,3,FALSE)</f>
        <v>Tropical Lily</v>
      </c>
      <c r="D948" s="7" t="s">
        <v>16</v>
      </c>
      <c r="E948" s="6" t="str">
        <f>VLOOKUP($D948,[1]Ingredients!$1:$99993,2,FALSE)</f>
        <v>Linalol</v>
      </c>
      <c r="F948" s="6" t="str">
        <f>VLOOKUP($D948,[1]Ingredients!$1:$99993,3,FALSE)</f>
        <v>Fragrance Component</v>
      </c>
      <c r="G948" s="8" t="str">
        <f>VLOOKUP($D948,[1]Ingredients!$1:$99993,4,FALSE)</f>
        <v xml:space="preserve">- - - - - 7 - - - - - - -     - -  - FRA  </v>
      </c>
    </row>
    <row r="949" spans="1:7" x14ac:dyDescent="0.25">
      <c r="A949" s="5" t="s">
        <v>181</v>
      </c>
      <c r="B949" s="6" t="str">
        <f>VLOOKUP($A949,'[1]List of Products'!$1:$100002,2,FALSE)</f>
        <v>Vibe</v>
      </c>
      <c r="C949" s="6" t="str">
        <f>VLOOKUP($A949,'[1]List of Products'!$1:$100002,3,FALSE)</f>
        <v>Tropical Lily</v>
      </c>
      <c r="D949" s="7" t="s">
        <v>22</v>
      </c>
      <c r="E949" s="6" t="str">
        <f>VLOOKUP($D949,[1]Ingredients!$1:$99993,2,FALSE)</f>
        <v>Citronellol</v>
      </c>
      <c r="F949" s="6" t="str">
        <f>VLOOKUP($D949,[1]Ingredients!$1:$99993,3,FALSE)</f>
        <v>Fragrance Component</v>
      </c>
      <c r="G949" s="8" t="str">
        <f>VLOOKUP($D949,[1]Ingredients!$1:$99993,4,FALSE)</f>
        <v xml:space="preserve">- - - - - 7 - - - - - - -     - -  - FRA  </v>
      </c>
    </row>
    <row r="950" spans="1:7" x14ac:dyDescent="0.25">
      <c r="A950" s="5" t="s">
        <v>181</v>
      </c>
      <c r="B950" s="6" t="str">
        <f>VLOOKUP($A950,'[1]List of Products'!$1:$100002,2,FALSE)</f>
        <v>Vibe</v>
      </c>
      <c r="C950" s="6" t="str">
        <f>VLOOKUP($A950,'[1]List of Products'!$1:$100002,3,FALSE)</f>
        <v>Tropical Lily</v>
      </c>
      <c r="D950" s="7" t="s">
        <v>58</v>
      </c>
      <c r="E950" s="6" t="str">
        <f>VLOOKUP($D950,[1]Ingredients!$1:$99993,2,FALSE)</f>
        <v>Benzyl Benzoate</v>
      </c>
      <c r="F950" s="6" t="str">
        <f>VLOOKUP($D950,[1]Ingredients!$1:$99993,3,FALSE)</f>
        <v>Solvent</v>
      </c>
      <c r="G950" s="8" t="str">
        <f>VLOOKUP($D950,[1]Ingredients!$1:$99993,4,FALSE)</f>
        <v xml:space="preserve">- 2 - - - 7 - - - - - - -     - -  - FRA  </v>
      </c>
    </row>
    <row r="951" spans="1:7" x14ac:dyDescent="0.25">
      <c r="A951" s="9" t="s">
        <v>182</v>
      </c>
      <c r="B951" s="6" t="str">
        <f>VLOOKUP($A951,'[1]List of Products'!$1:$100002,2,FALSE)</f>
        <v>Aerosol</v>
      </c>
      <c r="C951" s="6" t="str">
        <f>VLOOKUP($A951,'[1]List of Products'!$1:$100002,3,FALSE)</f>
        <v>Cool</v>
      </c>
      <c r="D951" s="7" t="s">
        <v>97</v>
      </c>
      <c r="E951" s="6" t="str">
        <f>VLOOKUP($D951,[1]Ingredients!$1:$99993,2,FALSE)</f>
        <v>Acetone</v>
      </c>
      <c r="F951" s="6" t="str">
        <f>VLOOKUP($D951,[1]Ingredients!$1:$99993,3,FALSE)</f>
        <v>Solvent</v>
      </c>
      <c r="G951" s="8" t="str">
        <f>VLOOKUP($D951,[1]Ingredients!$1:$99993,4,FALSE)</f>
        <v xml:space="preserve">- 2 4 5 - 7 - - 10 - - - -     - -  - -  </v>
      </c>
    </row>
    <row r="952" spans="1:7" x14ac:dyDescent="0.25">
      <c r="A952" s="9" t="s">
        <v>182</v>
      </c>
      <c r="B952" s="6" t="str">
        <f>VLOOKUP($A952,'[1]List of Products'!$1:$100002,2,FALSE)</f>
        <v>Aerosol</v>
      </c>
      <c r="C952" s="6" t="str">
        <f>VLOOKUP($A952,'[1]List of Products'!$1:$100002,3,FALSE)</f>
        <v>Cool</v>
      </c>
      <c r="D952" s="7" t="s">
        <v>183</v>
      </c>
      <c r="E952" s="6" t="str">
        <f>VLOOKUP($D952,[1]Ingredients!$1:$99993,2,FALSE)</f>
        <v>Propane</v>
      </c>
      <c r="F952" s="6" t="str">
        <f>VLOOKUP($D952,[1]Ingredients!$1:$99993,3,FALSE)</f>
        <v>Propellant</v>
      </c>
      <c r="G952" s="8" t="str">
        <f>VLOOKUP($D952,[1]Ingredients!$1:$99993,4,FALSE)</f>
        <v xml:space="preserve">- 2 - - - 7 - - - - - - -     - -  - -  </v>
      </c>
    </row>
    <row r="953" spans="1:7" x14ac:dyDescent="0.25">
      <c r="A953" s="9" t="s">
        <v>182</v>
      </c>
      <c r="B953" s="6" t="str">
        <f>VLOOKUP($A953,'[1]List of Products'!$1:$100002,2,FALSE)</f>
        <v>Aerosol</v>
      </c>
      <c r="C953" s="6" t="str">
        <f>VLOOKUP($A953,'[1]List of Products'!$1:$100002,3,FALSE)</f>
        <v>Cool</v>
      </c>
      <c r="D953" s="7" t="s">
        <v>184</v>
      </c>
      <c r="E953" s="6" t="str">
        <f>VLOOKUP($D953,[1]Ingredients!$1:$99993,2,FALSE)</f>
        <v>Ethoxydiglycol</v>
      </c>
      <c r="F953" s="6" t="str">
        <f>VLOOKUP($D953,[1]Ingredients!$1:$99993,3,FALSE)</f>
        <v>Solvent</v>
      </c>
      <c r="G953" s="8" t="str">
        <f>VLOOKUP($D953,[1]Ingredients!$1:$99993,4,FALSE)</f>
        <v xml:space="preserve">- - - - - 7 - - - - - - -     - -  - -  </v>
      </c>
    </row>
    <row r="954" spans="1:7" x14ac:dyDescent="0.25">
      <c r="A954" s="9" t="s">
        <v>182</v>
      </c>
      <c r="B954" s="6" t="str">
        <f>VLOOKUP($A954,'[1]List of Products'!$1:$100002,2,FALSE)</f>
        <v>Aerosol</v>
      </c>
      <c r="C954" s="6" t="str">
        <f>VLOOKUP($A954,'[1]List of Products'!$1:$100002,3,FALSE)</f>
        <v>Cool</v>
      </c>
      <c r="D954" s="7" t="s">
        <v>185</v>
      </c>
      <c r="E954" s="6" t="str">
        <f>VLOOKUP($D954,[1]Ingredients!$1:$99993,2,FALSE)</f>
        <v>Isobutane</v>
      </c>
      <c r="F954" s="6" t="str">
        <f>VLOOKUP($D954,[1]Ingredients!$1:$99993,3,FALSE)</f>
        <v>Propellant</v>
      </c>
      <c r="G954" s="8" t="str">
        <f>VLOOKUP($D954,[1]Ingredients!$1:$99993,4,FALSE)</f>
        <v xml:space="preserve">- - - - - 7 - - - - - - -     - -  - -  </v>
      </c>
    </row>
    <row r="955" spans="1:7" x14ac:dyDescent="0.25">
      <c r="A955" s="9" t="s">
        <v>182</v>
      </c>
      <c r="B955" s="6" t="str">
        <f>VLOOKUP($A955,'[1]List of Products'!$1:$100002,2,FALSE)</f>
        <v>Aerosol</v>
      </c>
      <c r="C955" s="6" t="str">
        <f>VLOOKUP($A955,'[1]List of Products'!$1:$100002,3,FALSE)</f>
        <v>Cool</v>
      </c>
      <c r="D955" s="7" t="s">
        <v>186</v>
      </c>
      <c r="E955" s="6" t="str">
        <f>VLOOKUP($D955,[1]Ingredients!$1:$99993,2,FALSE)</f>
        <v>Glycol</v>
      </c>
      <c r="F955" s="6" t="str">
        <f>VLOOKUP($D955,[1]Ingredients!$1:$99993,3,FALSE)</f>
        <v>Solvent</v>
      </c>
      <c r="G955" s="8" t="str">
        <f>VLOOKUP($D955,[1]Ingredients!$1:$99993,4,FALSE)</f>
        <v xml:space="preserve">1 2 4 - - 7 - - - - 12 - -     - 20  - -  </v>
      </c>
    </row>
    <row r="956" spans="1:7" x14ac:dyDescent="0.25">
      <c r="A956" s="9" t="s">
        <v>182</v>
      </c>
      <c r="B956" s="6" t="str">
        <f>VLOOKUP($A956,'[1]List of Products'!$1:$100002,2,FALSE)</f>
        <v>Aerosol</v>
      </c>
      <c r="C956" s="6" t="str">
        <f>VLOOKUP($A956,'[1]List of Products'!$1:$100002,3,FALSE)</f>
        <v>Cool</v>
      </c>
      <c r="D956" s="7" t="s">
        <v>19</v>
      </c>
      <c r="E956" s="6" t="str">
        <f>VLOOKUP($D956,[1]Ingredients!$1:$99993,2,FALSE)</f>
        <v>2,6-Dimethyl-7-Octen-2-ol</v>
      </c>
      <c r="F956" s="6" t="str">
        <f>VLOOKUP($D956,[1]Ingredients!$1:$99993,3,FALSE)</f>
        <v>Fragrance Component</v>
      </c>
      <c r="G956" s="8" t="str">
        <f>VLOOKUP($D956,[1]Ingredients!$1:$99993,4,FALSE)</f>
        <v xml:space="preserve">- - - - - 7 - - - - - - -     - -  - -  </v>
      </c>
    </row>
    <row r="957" spans="1:7" x14ac:dyDescent="0.25">
      <c r="A957" s="9" t="s">
        <v>182</v>
      </c>
      <c r="B957" s="6" t="str">
        <f>VLOOKUP($A957,'[1]List of Products'!$1:$100002,2,FALSE)</f>
        <v>Aerosol</v>
      </c>
      <c r="C957" s="6" t="str">
        <f>VLOOKUP($A957,'[1]List of Products'!$1:$100002,3,FALSE)</f>
        <v>Cool</v>
      </c>
      <c r="D957" s="7" t="s">
        <v>66</v>
      </c>
      <c r="E957" s="6" t="str">
        <f>VLOOKUP($D957,[1]Ingredients!$1:$99993,2,FALSE)</f>
        <v>Hexyl cinnamic aldehyde</v>
      </c>
      <c r="F957" s="6" t="str">
        <f>VLOOKUP($D957,[1]Ingredients!$1:$99993,3,FALSE)</f>
        <v>Fragrance Component</v>
      </c>
      <c r="G957" s="8" t="str">
        <f>VLOOKUP($D957,[1]Ingredients!$1:$99993,4,FALSE)</f>
        <v xml:space="preserve">- - - - - 7 - - - - - - -     - -  - FRA  </v>
      </c>
    </row>
    <row r="958" spans="1:7" x14ac:dyDescent="0.25">
      <c r="A958" s="9" t="s">
        <v>182</v>
      </c>
      <c r="B958" s="6" t="str">
        <f>VLOOKUP($A958,'[1]List of Products'!$1:$100002,2,FALSE)</f>
        <v>Aerosol</v>
      </c>
      <c r="C958" s="6" t="str">
        <f>VLOOKUP($A958,'[1]List of Products'!$1:$100002,3,FALSE)</f>
        <v>Cool</v>
      </c>
      <c r="D958" s="7" t="s">
        <v>187</v>
      </c>
      <c r="E958" s="6" t="str">
        <f>VLOOKUP($D958,[1]Ingredients!$1:$99993,2,FALSE)</f>
        <v>Linalyl Acetate</v>
      </c>
      <c r="F958" s="6" t="str">
        <f>VLOOKUP($D958,[1]Ingredients!$1:$99993,3,FALSE)</f>
        <v>Fragrance Component</v>
      </c>
      <c r="G958" s="8" t="str">
        <f>VLOOKUP($D958,[1]Ingredients!$1:$99993,4,FALSE)</f>
        <v xml:space="preserve">- - - - - 7 - - - - - - -     - -  - -  </v>
      </c>
    </row>
    <row r="959" spans="1:7" x14ac:dyDescent="0.25">
      <c r="A959" s="9" t="s">
        <v>182</v>
      </c>
      <c r="B959" s="6" t="str">
        <f>VLOOKUP($A959,'[1]List of Products'!$1:$100002,2,FALSE)</f>
        <v>Aerosol</v>
      </c>
      <c r="C959" s="6" t="str">
        <f>VLOOKUP($A959,'[1]List of Products'!$1:$100002,3,FALSE)</f>
        <v>Cool</v>
      </c>
      <c r="D959" s="7" t="s">
        <v>71</v>
      </c>
      <c r="E959" s="6" t="str">
        <f>VLOOKUP($D959,[1]Ingredients!$1:$99993,2,FALSE)</f>
        <v>Lemon Oil Terpenes</v>
      </c>
      <c r="F959" s="6" t="str">
        <f>VLOOKUP($D959,[1]Ingredients!$1:$99993,3,FALSE)</f>
        <v>Fragrance Component</v>
      </c>
      <c r="G959" s="8" t="str">
        <f>VLOOKUP($D959,[1]Ingredients!$1:$99993,4,FALSE)</f>
        <v xml:space="preserve">- - - - - 7 - - - - - - -     - -  - -  </v>
      </c>
    </row>
    <row r="960" spans="1:7" x14ac:dyDescent="0.25">
      <c r="A960" s="9" t="s">
        <v>182</v>
      </c>
      <c r="B960" s="6" t="str">
        <f>VLOOKUP($A960,'[1]List of Products'!$1:$100002,2,FALSE)</f>
        <v>Aerosol</v>
      </c>
      <c r="C960" s="6" t="str">
        <f>VLOOKUP($A960,'[1]List of Products'!$1:$100002,3,FALSE)</f>
        <v>Cool</v>
      </c>
      <c r="D960" s="7" t="s">
        <v>86</v>
      </c>
      <c r="E960" s="6" t="str">
        <f>VLOOKUP($D960,[1]Ingredients!$1:$99993,2,FALSE)</f>
        <v>Ethylene Brassylate</v>
      </c>
      <c r="F960" s="6" t="str">
        <f>VLOOKUP($D960,[1]Ingredients!$1:$99993,3,FALSE)</f>
        <v>Fragrance Component</v>
      </c>
      <c r="G960" s="8" t="str">
        <f>VLOOKUP($D960,[1]Ingredients!$1:$99993,4,FALSE)</f>
        <v xml:space="preserve">- - - - - 7 - - - - - - -     - -  - -  </v>
      </c>
    </row>
    <row r="961" spans="1:7" x14ac:dyDescent="0.25">
      <c r="A961" s="9" t="s">
        <v>182</v>
      </c>
      <c r="B961" s="6" t="str">
        <f>VLOOKUP($A961,'[1]List of Products'!$1:$100002,2,FALSE)</f>
        <v>Aerosol</v>
      </c>
      <c r="C961" s="6" t="str">
        <f>VLOOKUP($A961,'[1]List of Products'!$1:$100002,3,FALSE)</f>
        <v>Cool</v>
      </c>
      <c r="D961" s="7" t="s">
        <v>188</v>
      </c>
      <c r="E961" s="6" t="str">
        <f>VLOOKUP($D961,[1]Ingredients!$1:$99993,2,FALSE)</f>
        <v>Ethyl-4-trimethylcyclopentenyl-2-butenol</v>
      </c>
      <c r="F961" s="6" t="str">
        <f>VLOOKUP($D961,[1]Ingredients!$1:$99993,3,FALSE)</f>
        <v>Fragrance Component</v>
      </c>
      <c r="G961" s="8" t="str">
        <f>VLOOKUP($D961,[1]Ingredients!$1:$99993,4,FALSE)</f>
        <v xml:space="preserve">- - - - 6 7 - - - - - - -     - -  - -  </v>
      </c>
    </row>
    <row r="962" spans="1:7" x14ac:dyDescent="0.25">
      <c r="A962" s="9" t="s">
        <v>182</v>
      </c>
      <c r="B962" s="6" t="str">
        <f>VLOOKUP($A962,'[1]List of Products'!$1:$100002,2,FALSE)</f>
        <v>Aerosol</v>
      </c>
      <c r="C962" s="6" t="str">
        <f>VLOOKUP($A962,'[1]List of Products'!$1:$100002,3,FALSE)</f>
        <v>Cool</v>
      </c>
      <c r="D962" s="7" t="s">
        <v>141</v>
      </c>
      <c r="E962" s="6" t="str">
        <f>VLOOKUP($D962,[1]Ingredients!$1:$99993,2,FALSE)</f>
        <v>Hedione</v>
      </c>
      <c r="F962" s="6" t="str">
        <f>VLOOKUP($D962,[1]Ingredients!$1:$99993,3,FALSE)</f>
        <v>Fragrance Component</v>
      </c>
      <c r="G962" s="8" t="str">
        <f>VLOOKUP($D962,[1]Ingredients!$1:$99993,4,FALSE)</f>
        <v xml:space="preserve">- - - - - 7 - - - - - - -     - -  - -  </v>
      </c>
    </row>
    <row r="963" spans="1:7" x14ac:dyDescent="0.25">
      <c r="A963" s="9" t="s">
        <v>182</v>
      </c>
      <c r="B963" s="6" t="str">
        <f>VLOOKUP($A963,'[1]List of Products'!$1:$100002,2,FALSE)</f>
        <v>Aerosol</v>
      </c>
      <c r="C963" s="6" t="str">
        <f>VLOOKUP($A963,'[1]List of Products'!$1:$100002,3,FALSE)</f>
        <v>Cool</v>
      </c>
      <c r="D963" s="7" t="s">
        <v>189</v>
      </c>
      <c r="E963" s="6" t="str">
        <f>VLOOKUP($D963,[1]Ingredients!$1:$99993,2,FALSE)</f>
        <v>Ethoxyethanol</v>
      </c>
      <c r="F963" s="6" t="str">
        <f>VLOOKUP($D963,[1]Ingredients!$1:$99993,3,FALSE)</f>
        <v>Solvent</v>
      </c>
      <c r="G963" s="8" t="str">
        <f>VLOOKUP($D963,[1]Ingredients!$1:$99993,4,FALSE)</f>
        <v xml:space="preserve">1 2 4 - - 7 - - - - - - -     - 20  - FRA  </v>
      </c>
    </row>
    <row r="964" spans="1:7" x14ac:dyDescent="0.25">
      <c r="A964" s="9" t="s">
        <v>182</v>
      </c>
      <c r="B964" s="6" t="str">
        <f>VLOOKUP($A964,'[1]List of Products'!$1:$100002,2,FALSE)</f>
        <v>Aerosol</v>
      </c>
      <c r="C964" s="6" t="str">
        <f>VLOOKUP($A964,'[1]List of Products'!$1:$100002,3,FALSE)</f>
        <v>Cool</v>
      </c>
      <c r="D964" s="7" t="s">
        <v>55</v>
      </c>
      <c r="E964" s="6" t="str">
        <f>VLOOKUP($D964,[1]Ingredients!$1:$99993,2,FALSE)</f>
        <v>p-Lysmeral</v>
      </c>
      <c r="F964" s="6" t="str">
        <f>VLOOKUP($D964,[1]Ingredients!$1:$99993,3,FALSE)</f>
        <v>Fragrance Component</v>
      </c>
      <c r="G964" s="8" t="str">
        <f>VLOOKUP($D964,[1]Ingredients!$1:$99993,4,FALSE)</f>
        <v xml:space="preserve">- - - - 6 7 - - - - - - -     - -  - FRA  </v>
      </c>
    </row>
    <row r="965" spans="1:7" x14ac:dyDescent="0.25">
      <c r="A965" s="9" t="s">
        <v>182</v>
      </c>
      <c r="B965" s="6" t="str">
        <f>VLOOKUP($A965,'[1]List of Products'!$1:$100002,2,FALSE)</f>
        <v>Aerosol</v>
      </c>
      <c r="C965" s="6" t="str">
        <f>VLOOKUP($A965,'[1]List of Products'!$1:$100002,3,FALSE)</f>
        <v>Cool</v>
      </c>
      <c r="D965" s="7" t="s">
        <v>190</v>
      </c>
      <c r="E965" s="6" t="str">
        <f>VLOOKUP($D965,[1]Ingredients!$1:$99993,2,FALSE)</f>
        <v>Allyl-(3-methylbutoxy)acetat</v>
      </c>
      <c r="F965" s="6" t="str">
        <f>VLOOKUP($D965,[1]Ingredients!$1:$99993,3,FALSE)</f>
        <v>Fragrance Component</v>
      </c>
      <c r="G965" s="8" t="str">
        <f>VLOOKUP($D965,[1]Ingredients!$1:$99993,4,FALSE)</f>
        <v xml:space="preserve">- - - - - 7 - - - - - - -     - -  - -  </v>
      </c>
    </row>
    <row r="966" spans="1:7" x14ac:dyDescent="0.25">
      <c r="A966" s="9" t="s">
        <v>182</v>
      </c>
      <c r="B966" s="6" t="str">
        <f>VLOOKUP($A966,'[1]List of Products'!$1:$100002,2,FALSE)</f>
        <v>Aerosol</v>
      </c>
      <c r="C966" s="6" t="str">
        <f>VLOOKUP($A966,'[1]List of Products'!$1:$100002,3,FALSE)</f>
        <v>Cool</v>
      </c>
      <c r="D966" s="7" t="s">
        <v>88</v>
      </c>
      <c r="E966" s="6" t="str">
        <f>VLOOKUP($D966,[1]Ingredients!$1:$99993,2,FALSE)</f>
        <v>4-(4-hydroxy-4-methylpentyl)cyclohex-3-ene-1-carbaldehyde</v>
      </c>
      <c r="F966" s="6" t="str">
        <f>VLOOKUP($D966,[1]Ingredients!$1:$99993,3,FALSE)</f>
        <v>Fragrance Component</v>
      </c>
      <c r="G966" s="8" t="str">
        <f>VLOOKUP($D966,[1]Ingredients!$1:$99993,4,FALSE)</f>
        <v xml:space="preserve">- - - - - 7 - - - - - - -     - -  - FRA  </v>
      </c>
    </row>
    <row r="967" spans="1:7" x14ac:dyDescent="0.25">
      <c r="A967" s="9" t="s">
        <v>182</v>
      </c>
      <c r="B967" s="6" t="str">
        <f>VLOOKUP($A967,'[1]List of Products'!$1:$100002,2,FALSE)</f>
        <v>Aerosol</v>
      </c>
      <c r="C967" s="6" t="str">
        <f>VLOOKUP($A967,'[1]List of Products'!$1:$100002,3,FALSE)</f>
        <v>Cool</v>
      </c>
      <c r="D967" s="7" t="s">
        <v>191</v>
      </c>
      <c r="E967" s="6" t="str">
        <f>VLOOKUP($D967,[1]Ingredients!$1:$99993,2,FALSE)</f>
        <v>Lemon Oil</v>
      </c>
      <c r="F967" s="6" t="str">
        <f>VLOOKUP($D967,[1]Ingredients!$1:$99993,3,FALSE)</f>
        <v>Fragrance Component</v>
      </c>
      <c r="G967" s="8" t="str">
        <f>VLOOKUP($D967,[1]Ingredients!$1:$99993,4,FALSE)</f>
        <v xml:space="preserve">- - - - - 7 - - - - - - -     - -  - FRA  </v>
      </c>
    </row>
    <row r="968" spans="1:7" x14ac:dyDescent="0.25">
      <c r="A968" s="9" t="s">
        <v>182</v>
      </c>
      <c r="B968" s="6" t="str">
        <f>VLOOKUP($A968,'[1]List of Products'!$1:$100002,2,FALSE)</f>
        <v>Aerosol</v>
      </c>
      <c r="C968" s="6" t="str">
        <f>VLOOKUP($A968,'[1]List of Products'!$1:$100002,3,FALSE)</f>
        <v>Cool</v>
      </c>
      <c r="D968" s="7" t="s">
        <v>16</v>
      </c>
      <c r="E968" s="6" t="str">
        <f>VLOOKUP($D968,[1]Ingredients!$1:$99993,2,FALSE)</f>
        <v>Linalol</v>
      </c>
      <c r="F968" s="6" t="str">
        <f>VLOOKUP($D968,[1]Ingredients!$1:$99993,3,FALSE)</f>
        <v>Fragrance Component</v>
      </c>
      <c r="G968" s="8" t="str">
        <f>VLOOKUP($D968,[1]Ingredients!$1:$99993,4,FALSE)</f>
        <v xml:space="preserve">- - - - - 7 - - - - - - -     - -  - FRA  </v>
      </c>
    </row>
    <row r="969" spans="1:7" x14ac:dyDescent="0.25">
      <c r="A969" s="9" t="s">
        <v>182</v>
      </c>
      <c r="B969" s="6" t="str">
        <f>VLOOKUP($A969,'[1]List of Products'!$1:$100002,2,FALSE)</f>
        <v>Aerosol</v>
      </c>
      <c r="C969" s="6" t="str">
        <f>VLOOKUP($A969,'[1]List of Products'!$1:$100002,3,FALSE)</f>
        <v>Cool</v>
      </c>
      <c r="D969" s="7" t="s">
        <v>192</v>
      </c>
      <c r="E969" s="6" t="str">
        <f>VLOOKUP($D969,[1]Ingredients!$1:$99993,2,FALSE)</f>
        <v>Geranium</v>
      </c>
      <c r="F969" s="6" t="str">
        <f>VLOOKUP($D969,[1]Ingredients!$1:$99993,3,FALSE)</f>
        <v>Fragrance Component</v>
      </c>
      <c r="G969" s="8" t="str">
        <f>VLOOKUP($D969,[1]Ingredients!$1:$99993,4,FALSE)</f>
        <v xml:space="preserve">- - - - - 7 - - - - - - -     - -  - -  </v>
      </c>
    </row>
    <row r="970" spans="1:7" x14ac:dyDescent="0.25">
      <c r="A970" s="9" t="s">
        <v>182</v>
      </c>
      <c r="B970" s="6" t="str">
        <f>VLOOKUP($A970,'[1]List of Products'!$1:$100002,2,FALSE)</f>
        <v>Aerosol</v>
      </c>
      <c r="C970" s="6" t="str">
        <f>VLOOKUP($A970,'[1]List of Products'!$1:$100002,3,FALSE)</f>
        <v>Cool</v>
      </c>
      <c r="D970" s="7" t="s">
        <v>193</v>
      </c>
      <c r="E970" s="6" t="str">
        <f>VLOOKUP($D970,[1]Ingredients!$1:$99993,2,FALSE)</f>
        <v>Clary sage extract</v>
      </c>
      <c r="F970" s="6" t="str">
        <f>VLOOKUP($D970,[1]Ingredients!$1:$99993,3,FALSE)</f>
        <v>Fragrance Component</v>
      </c>
      <c r="G970" s="8" t="str">
        <f>VLOOKUP($D970,[1]Ingredients!$1:$99993,4,FALSE)</f>
        <v xml:space="preserve">- - - - - 7 - - - - - - -     - -  - -  </v>
      </c>
    </row>
    <row r="971" spans="1:7" x14ac:dyDescent="0.25">
      <c r="A971" s="9" t="s">
        <v>182</v>
      </c>
      <c r="B971" s="6" t="str">
        <f>VLOOKUP($A971,'[1]List of Products'!$1:$100002,2,FALSE)</f>
        <v>Aerosol</v>
      </c>
      <c r="C971" s="6" t="str">
        <f>VLOOKUP($A971,'[1]List of Products'!$1:$100002,3,FALSE)</f>
        <v>Cool</v>
      </c>
      <c r="D971" s="7" t="s">
        <v>194</v>
      </c>
      <c r="E971" s="6" t="str">
        <f>VLOOKUP($D971,[1]Ingredients!$1:$99993,2,FALSE)</f>
        <v>Cedar Oil</v>
      </c>
      <c r="F971" s="6" t="str">
        <f>VLOOKUP($D971,[1]Ingredients!$1:$99993,3,FALSE)</f>
        <v>Fragrance Component</v>
      </c>
      <c r="G971" s="8" t="str">
        <f>VLOOKUP($D971,[1]Ingredients!$1:$99993,4,FALSE)</f>
        <v xml:space="preserve">- - - - - 7 - - - - - - -     - -  - -  </v>
      </c>
    </row>
    <row r="972" spans="1:7" x14ac:dyDescent="0.25">
      <c r="A972" s="9" t="s">
        <v>182</v>
      </c>
      <c r="B972" s="6" t="str">
        <f>VLOOKUP($A972,'[1]List of Products'!$1:$100002,2,FALSE)</f>
        <v>Aerosol</v>
      </c>
      <c r="C972" s="6" t="str">
        <f>VLOOKUP($A972,'[1]List of Products'!$1:$100002,3,FALSE)</f>
        <v>Cool</v>
      </c>
      <c r="D972" s="7" t="s">
        <v>70</v>
      </c>
      <c r="E972" s="6" t="str">
        <f>VLOOKUP($D972,[1]Ingredients!$1:$99993,2,FALSE)</f>
        <v>Octahydro Tetramethyl Acetonaphtone</v>
      </c>
      <c r="F972" s="6" t="str">
        <f>VLOOKUP($D972,[1]Ingredients!$1:$99993,3,FALSE)</f>
        <v>Fragrance Component</v>
      </c>
      <c r="G972" s="8" t="str">
        <f>VLOOKUP($D972,[1]Ingredients!$1:$99993,4,FALSE)</f>
        <v xml:space="preserve">- - - - - 7 - - - - - - -     - -  - FRA  </v>
      </c>
    </row>
    <row r="973" spans="1:7" x14ac:dyDescent="0.25">
      <c r="A973" s="9" t="s">
        <v>182</v>
      </c>
      <c r="B973" s="6" t="str">
        <f>VLOOKUP($A973,'[1]List of Products'!$1:$100002,2,FALSE)</f>
        <v>Aerosol</v>
      </c>
      <c r="C973" s="6" t="str">
        <f>VLOOKUP($A973,'[1]List of Products'!$1:$100002,3,FALSE)</f>
        <v>Cool</v>
      </c>
      <c r="D973" s="7" t="s">
        <v>90</v>
      </c>
      <c r="E973" s="6" t="str">
        <f>VLOOKUP($D973,[1]Ingredients!$1:$99993,2,FALSE)</f>
        <v>Hexyl Salicylate</v>
      </c>
      <c r="F973" s="6" t="str">
        <f>VLOOKUP($D973,[1]Ingredients!$1:$99993,3,FALSE)</f>
        <v>Fragrance Component</v>
      </c>
      <c r="G973" s="8" t="str">
        <f>VLOOKUP($D973,[1]Ingredients!$1:$99993,4,FALSE)</f>
        <v xml:space="preserve">- - - - - 7 - - - - - - -     - -  - FRA  </v>
      </c>
    </row>
    <row r="974" spans="1:7" x14ac:dyDescent="0.25">
      <c r="A974" s="9" t="s">
        <v>182</v>
      </c>
      <c r="B974" s="6" t="str">
        <f>VLOOKUP($A974,'[1]List of Products'!$1:$100002,2,FALSE)</f>
        <v>Aerosol</v>
      </c>
      <c r="C974" s="6" t="str">
        <f>VLOOKUP($A974,'[1]List of Products'!$1:$100002,3,FALSE)</f>
        <v>Cool</v>
      </c>
      <c r="D974" s="7" t="s">
        <v>74</v>
      </c>
      <c r="E974" s="6" t="str">
        <f>VLOOKUP($D974,[1]Ingredients!$1:$99993,2,FALSE)</f>
        <v>Benzyl Acetate</v>
      </c>
      <c r="F974" s="6" t="str">
        <f>VLOOKUP($D974,[1]Ingredients!$1:$99993,3,FALSE)</f>
        <v>Fragrance Component</v>
      </c>
      <c r="G974" s="8" t="str">
        <f>VLOOKUP($D974,[1]Ingredients!$1:$99993,4,FALSE)</f>
        <v xml:space="preserve">- - - - - 7 - 9 - - - - -     - -  - -  </v>
      </c>
    </row>
    <row r="975" spans="1:7" x14ac:dyDescent="0.25">
      <c r="A975" s="9" t="s">
        <v>182</v>
      </c>
      <c r="B975" s="6" t="str">
        <f>VLOOKUP($A975,'[1]List of Products'!$1:$100002,2,FALSE)</f>
        <v>Aerosol</v>
      </c>
      <c r="C975" s="6" t="str">
        <f>VLOOKUP($A975,'[1]List of Products'!$1:$100002,3,FALSE)</f>
        <v>Cool</v>
      </c>
      <c r="D975" s="7" t="s">
        <v>195</v>
      </c>
      <c r="E975" s="6" t="str">
        <f>VLOOKUP($D975,[1]Ingredients!$1:$99993,2,FALSE)</f>
        <v>Cardamom oil</v>
      </c>
      <c r="F975" s="6" t="str">
        <f>VLOOKUP($D975,[1]Ingredients!$1:$99993,3,FALSE)</f>
        <v>Fragrance Component</v>
      </c>
      <c r="G975" s="8" t="str">
        <f>VLOOKUP($D975,[1]Ingredients!$1:$99993,4,FALSE)</f>
        <v xml:space="preserve">- - - - - 7 - - - - - - -     - -  - -  </v>
      </c>
    </row>
    <row r="976" spans="1:7" x14ac:dyDescent="0.25">
      <c r="A976" s="9" t="s">
        <v>196</v>
      </c>
      <c r="B976" s="6" t="str">
        <f>VLOOKUP($A976,'[1]List of Products'!$1:$100002,2,FALSE)</f>
        <v>Aerosol</v>
      </c>
      <c r="C976" s="6" t="str">
        <f>VLOOKUP($A976,'[1]List of Products'!$1:$100002,3,FALSE)</f>
        <v>Babyface</v>
      </c>
      <c r="D976" s="7" t="s">
        <v>97</v>
      </c>
      <c r="E976" s="6" t="str">
        <f>VLOOKUP($D976,[1]Ingredients!$1:$99993,2,FALSE)</f>
        <v>Acetone</v>
      </c>
      <c r="F976" s="6" t="str">
        <f>VLOOKUP($D976,[1]Ingredients!$1:$99993,3,FALSE)</f>
        <v>Solvent</v>
      </c>
      <c r="G976" s="8" t="str">
        <f>VLOOKUP($D976,[1]Ingredients!$1:$99993,4,FALSE)</f>
        <v xml:space="preserve">- 2 4 5 - 7 - - 10 - - - -     - -  - -  </v>
      </c>
    </row>
    <row r="977" spans="1:7" x14ac:dyDescent="0.25">
      <c r="A977" s="9" t="s">
        <v>196</v>
      </c>
      <c r="B977" s="6" t="str">
        <f>VLOOKUP($A977,'[1]List of Products'!$1:$100002,2,FALSE)</f>
        <v>Aerosol</v>
      </c>
      <c r="C977" s="6" t="str">
        <f>VLOOKUP($A977,'[1]List of Products'!$1:$100002,3,FALSE)</f>
        <v>Babyface</v>
      </c>
      <c r="D977" s="7" t="s">
        <v>183</v>
      </c>
      <c r="E977" s="6" t="str">
        <f>VLOOKUP($D977,[1]Ingredients!$1:$99993,2,FALSE)</f>
        <v>Propane</v>
      </c>
      <c r="F977" s="6" t="str">
        <f>VLOOKUP($D977,[1]Ingredients!$1:$99993,3,FALSE)</f>
        <v>Propellant</v>
      </c>
      <c r="G977" s="8" t="str">
        <f>VLOOKUP($D977,[1]Ingredients!$1:$99993,4,FALSE)</f>
        <v xml:space="preserve">- 2 - - - 7 - - - - - - -     - -  - -  </v>
      </c>
    </row>
    <row r="978" spans="1:7" x14ac:dyDescent="0.25">
      <c r="A978" s="9" t="s">
        <v>196</v>
      </c>
      <c r="B978" s="6" t="str">
        <f>VLOOKUP($A978,'[1]List of Products'!$1:$100002,2,FALSE)</f>
        <v>Aerosol</v>
      </c>
      <c r="C978" s="6" t="str">
        <f>VLOOKUP($A978,'[1]List of Products'!$1:$100002,3,FALSE)</f>
        <v>Babyface</v>
      </c>
      <c r="D978" s="7" t="s">
        <v>184</v>
      </c>
      <c r="E978" s="6" t="str">
        <f>VLOOKUP($D978,[1]Ingredients!$1:$99993,2,FALSE)</f>
        <v>Ethoxydiglycol</v>
      </c>
      <c r="F978" s="6" t="str">
        <f>VLOOKUP($D978,[1]Ingredients!$1:$99993,3,FALSE)</f>
        <v>Solvent</v>
      </c>
      <c r="G978" s="8" t="str">
        <f>VLOOKUP($D978,[1]Ingredients!$1:$99993,4,FALSE)</f>
        <v xml:space="preserve">- - - - - 7 - - - - - - -     - -  - -  </v>
      </c>
    </row>
    <row r="979" spans="1:7" x14ac:dyDescent="0.25">
      <c r="A979" s="9" t="s">
        <v>196</v>
      </c>
      <c r="B979" s="6" t="str">
        <f>VLOOKUP($A979,'[1]List of Products'!$1:$100002,2,FALSE)</f>
        <v>Aerosol</v>
      </c>
      <c r="C979" s="6" t="str">
        <f>VLOOKUP($A979,'[1]List of Products'!$1:$100002,3,FALSE)</f>
        <v>Babyface</v>
      </c>
      <c r="D979" s="7" t="s">
        <v>185</v>
      </c>
      <c r="E979" s="6" t="str">
        <f>VLOOKUP($D979,[1]Ingredients!$1:$99993,2,FALSE)</f>
        <v>Isobutane</v>
      </c>
      <c r="F979" s="6" t="str">
        <f>VLOOKUP($D979,[1]Ingredients!$1:$99993,3,FALSE)</f>
        <v>Propellant</v>
      </c>
      <c r="G979" s="8" t="str">
        <f>VLOOKUP($D979,[1]Ingredients!$1:$99993,4,FALSE)</f>
        <v xml:space="preserve">- - - - - 7 - - - - - - -     - -  - -  </v>
      </c>
    </row>
    <row r="980" spans="1:7" x14ac:dyDescent="0.25">
      <c r="A980" s="9" t="s">
        <v>196</v>
      </c>
      <c r="B980" s="6" t="str">
        <f>VLOOKUP($A980,'[1]List of Products'!$1:$100002,2,FALSE)</f>
        <v>Aerosol</v>
      </c>
      <c r="C980" s="6" t="str">
        <f>VLOOKUP($A980,'[1]List of Products'!$1:$100002,3,FALSE)</f>
        <v>Babyface</v>
      </c>
      <c r="D980" s="7" t="s">
        <v>197</v>
      </c>
      <c r="E980" s="6" t="str">
        <f>VLOOKUP($D980,[1]Ingredients!$1:$99993,2,FALSE)</f>
        <v>Dipropylene Glycol</v>
      </c>
      <c r="F980" s="6" t="str">
        <f>VLOOKUP($D980,[1]Ingredients!$1:$99993,3,FALSE)</f>
        <v>Fragrance Component</v>
      </c>
      <c r="G980" s="8" t="str">
        <f>VLOOKUP($D980,[1]Ingredients!$1:$99993,4,FALSE)</f>
        <v xml:space="preserve">- - - - - 7 - - - - - - -     - -  - -  </v>
      </c>
    </row>
    <row r="981" spans="1:7" x14ac:dyDescent="0.25">
      <c r="A981" s="9" t="s">
        <v>196</v>
      </c>
      <c r="B981" s="6" t="str">
        <f>VLOOKUP($A981,'[1]List of Products'!$1:$100002,2,FALSE)</f>
        <v>Aerosol</v>
      </c>
      <c r="C981" s="6" t="str">
        <f>VLOOKUP($A981,'[1]List of Products'!$1:$100002,3,FALSE)</f>
        <v>Babyface</v>
      </c>
      <c r="D981" s="7" t="s">
        <v>186</v>
      </c>
      <c r="E981" s="6" t="str">
        <f>VLOOKUP($D981,[1]Ingredients!$1:$99993,2,FALSE)</f>
        <v>Glycol</v>
      </c>
      <c r="F981" s="6" t="str">
        <f>VLOOKUP($D981,[1]Ingredients!$1:$99993,3,FALSE)</f>
        <v>Solvent</v>
      </c>
      <c r="G981" s="8" t="str">
        <f>VLOOKUP($D981,[1]Ingredients!$1:$99993,4,FALSE)</f>
        <v xml:space="preserve">1 2 4 - - 7 - - - - 12 - -     - 20  - -  </v>
      </c>
    </row>
    <row r="982" spans="1:7" x14ac:dyDescent="0.25">
      <c r="A982" s="9" t="s">
        <v>196</v>
      </c>
      <c r="B982" s="6" t="str">
        <f>VLOOKUP($A982,'[1]List of Products'!$1:$100002,2,FALSE)</f>
        <v>Aerosol</v>
      </c>
      <c r="C982" s="6" t="str">
        <f>VLOOKUP($A982,'[1]List of Products'!$1:$100002,3,FALSE)</f>
        <v>Babyface</v>
      </c>
      <c r="D982" s="7" t="s">
        <v>198</v>
      </c>
      <c r="E982" s="6" t="str">
        <f>VLOOKUP($D982,[1]Ingredients!$1:$99993,2,FALSE)</f>
        <v>Sandalica</v>
      </c>
      <c r="F982" s="6" t="str">
        <f>VLOOKUP($D982,[1]Ingredients!$1:$99993,3,FALSE)</f>
        <v>Fragrance Component</v>
      </c>
      <c r="G982" s="8" t="str">
        <f>VLOOKUP($D982,[1]Ingredients!$1:$99993,4,FALSE)</f>
        <v xml:space="preserve">- - - - - 7 - - - - - - -     - -  - -  </v>
      </c>
    </row>
    <row r="983" spans="1:7" x14ac:dyDescent="0.25">
      <c r="A983" s="9" t="s">
        <v>196</v>
      </c>
      <c r="B983" s="6" t="str">
        <f>VLOOKUP($A983,'[1]List of Products'!$1:$100002,2,FALSE)</f>
        <v>Aerosol</v>
      </c>
      <c r="C983" s="6" t="str">
        <f>VLOOKUP($A983,'[1]List of Products'!$1:$100002,3,FALSE)</f>
        <v>Babyface</v>
      </c>
      <c r="D983" s="7" t="s">
        <v>199</v>
      </c>
      <c r="E983" s="6" t="str">
        <f>VLOOKUP($D983,[1]Ingredients!$1:$99993,2,FALSE)</f>
        <v>Methyl cinnamate</v>
      </c>
      <c r="F983" s="6" t="str">
        <f>VLOOKUP($D983,[1]Ingredients!$1:$99993,3,FALSE)</f>
        <v>Fragrance Component</v>
      </c>
      <c r="G983" s="8" t="str">
        <f>VLOOKUP($D983,[1]Ingredients!$1:$99993,4,FALSE)</f>
        <v xml:space="preserve">- - - - - 7 - - - - - - -     - -  - -  </v>
      </c>
    </row>
    <row r="984" spans="1:7" x14ac:dyDescent="0.25">
      <c r="A984" s="9" t="s">
        <v>196</v>
      </c>
      <c r="B984" s="6" t="str">
        <f>VLOOKUP($A984,'[1]List of Products'!$1:$100002,2,FALSE)</f>
        <v>Aerosol</v>
      </c>
      <c r="C984" s="6" t="str">
        <f>VLOOKUP($A984,'[1]List of Products'!$1:$100002,3,FALSE)</f>
        <v>Babyface</v>
      </c>
      <c r="D984" s="7" t="s">
        <v>16</v>
      </c>
      <c r="E984" s="6" t="str">
        <f>VLOOKUP($D984,[1]Ingredients!$1:$99993,2,FALSE)</f>
        <v>Linalol</v>
      </c>
      <c r="F984" s="6" t="str">
        <f>VLOOKUP($D984,[1]Ingredients!$1:$99993,3,FALSE)</f>
        <v>Fragrance Component</v>
      </c>
      <c r="G984" s="8" t="str">
        <f>VLOOKUP($D984,[1]Ingredients!$1:$99993,4,FALSE)</f>
        <v xml:space="preserve">- - - - - 7 - - - - - - -     - -  - FRA  </v>
      </c>
    </row>
    <row r="985" spans="1:7" x14ac:dyDescent="0.25">
      <c r="A985" s="9" t="s">
        <v>196</v>
      </c>
      <c r="B985" s="6" t="str">
        <f>VLOOKUP($A985,'[1]List of Products'!$1:$100002,2,FALSE)</f>
        <v>Aerosol</v>
      </c>
      <c r="C985" s="6" t="str">
        <f>VLOOKUP($A985,'[1]List of Products'!$1:$100002,3,FALSE)</f>
        <v>Babyface</v>
      </c>
      <c r="D985" s="7" t="s">
        <v>187</v>
      </c>
      <c r="E985" s="6" t="str">
        <f>VLOOKUP($D985,[1]Ingredients!$1:$99993,2,FALSE)</f>
        <v>Linalyl Acetate</v>
      </c>
      <c r="F985" s="6" t="str">
        <f>VLOOKUP($D985,[1]Ingredients!$1:$99993,3,FALSE)</f>
        <v>Fragrance Component</v>
      </c>
      <c r="G985" s="8" t="str">
        <f>VLOOKUP($D985,[1]Ingredients!$1:$99993,4,FALSE)</f>
        <v xml:space="preserve">- - - - - 7 - - - - - - -     - -  - -  </v>
      </c>
    </row>
    <row r="986" spans="1:7" x14ac:dyDescent="0.25">
      <c r="A986" s="9" t="s">
        <v>196</v>
      </c>
      <c r="B986" s="6" t="str">
        <f>VLOOKUP($A986,'[1]List of Products'!$1:$100002,2,FALSE)</f>
        <v>Aerosol</v>
      </c>
      <c r="C986" s="6" t="str">
        <f>VLOOKUP($A986,'[1]List of Products'!$1:$100002,3,FALSE)</f>
        <v>Babyface</v>
      </c>
      <c r="D986" s="7" t="s">
        <v>75</v>
      </c>
      <c r="E986" s="6" t="str">
        <f>VLOOKUP($D986,[1]Ingredients!$1:$99993,2,FALSE)</f>
        <v>Alpha-Isomethyl Ionone</v>
      </c>
      <c r="F986" s="6" t="str">
        <f>VLOOKUP($D986,[1]Ingredients!$1:$99993,3,FALSE)</f>
        <v>Fragrance Component</v>
      </c>
      <c r="G986" s="8" t="str">
        <f>VLOOKUP($D986,[1]Ingredients!$1:$99993,4,FALSE)</f>
        <v xml:space="preserve">- - - - - 7 - - - - - - -     - -  - FRA  </v>
      </c>
    </row>
    <row r="987" spans="1:7" x14ac:dyDescent="0.25">
      <c r="A987" s="9" t="s">
        <v>196</v>
      </c>
      <c r="B987" s="6" t="str">
        <f>VLOOKUP($A987,'[1]List of Products'!$1:$100002,2,FALSE)</f>
        <v>Aerosol</v>
      </c>
      <c r="C987" s="6" t="str">
        <f>VLOOKUP($A987,'[1]List of Products'!$1:$100002,3,FALSE)</f>
        <v>Babyface</v>
      </c>
      <c r="D987" s="7" t="s">
        <v>25</v>
      </c>
      <c r="E987" s="6" t="str">
        <f>VLOOKUP($D987,[1]Ingredients!$1:$99993,2,FALSE)</f>
        <v>Benzyl Salicylate</v>
      </c>
      <c r="F987" s="6" t="str">
        <f>VLOOKUP($D987,[1]Ingredients!$1:$99993,3,FALSE)</f>
        <v>Fragrance Component</v>
      </c>
      <c r="G987" s="8" t="str">
        <f>VLOOKUP($D987,[1]Ingredients!$1:$99993,4,FALSE)</f>
        <v xml:space="preserve">- - - - - 7 - - - - - - -     - -  - FRA  </v>
      </c>
    </row>
    <row r="988" spans="1:7" x14ac:dyDescent="0.25">
      <c r="A988" s="9" t="s">
        <v>196</v>
      </c>
      <c r="B988" s="6" t="str">
        <f>VLOOKUP($A988,'[1]List of Products'!$1:$100002,2,FALSE)</f>
        <v>Aerosol</v>
      </c>
      <c r="C988" s="6" t="str">
        <f>VLOOKUP($A988,'[1]List of Products'!$1:$100002,3,FALSE)</f>
        <v>Babyface</v>
      </c>
      <c r="D988" s="7" t="s">
        <v>22</v>
      </c>
      <c r="E988" s="6" t="str">
        <f>VLOOKUP($D988,[1]Ingredients!$1:$99993,2,FALSE)</f>
        <v>Citronellol</v>
      </c>
      <c r="F988" s="6" t="str">
        <f>VLOOKUP($D988,[1]Ingredients!$1:$99993,3,FALSE)</f>
        <v>Fragrance Component</v>
      </c>
      <c r="G988" s="8" t="str">
        <f>VLOOKUP($D988,[1]Ingredients!$1:$99993,4,FALSE)</f>
        <v xml:space="preserve">- - - - - 7 - - - - - - -     - -  - FRA  </v>
      </c>
    </row>
    <row r="989" spans="1:7" x14ac:dyDescent="0.25">
      <c r="A989" s="9" t="s">
        <v>196</v>
      </c>
      <c r="B989" s="6" t="str">
        <f>VLOOKUP($A989,'[1]List of Products'!$1:$100002,2,FALSE)</f>
        <v>Aerosol</v>
      </c>
      <c r="C989" s="6" t="str">
        <f>VLOOKUP($A989,'[1]List of Products'!$1:$100002,3,FALSE)</f>
        <v>Babyface</v>
      </c>
      <c r="D989" s="7" t="s">
        <v>68</v>
      </c>
      <c r="E989" s="6" t="str">
        <f>VLOOKUP($D989,[1]Ingredients!$1:$99993,2,FALSE)</f>
        <v>Coumarin</v>
      </c>
      <c r="F989" s="6" t="str">
        <f>VLOOKUP($D989,[1]Ingredients!$1:$99993,3,FALSE)</f>
        <v>Fragrance Component</v>
      </c>
      <c r="G989" s="8" t="str">
        <f>VLOOKUP($D989,[1]Ingredients!$1:$99993,4,FALSE)</f>
        <v xml:space="preserve">- - - - - 7 - 9 - - - - -     - -  - FRA  </v>
      </c>
    </row>
    <row r="990" spans="1:7" x14ac:dyDescent="0.25">
      <c r="A990" s="9" t="s">
        <v>196</v>
      </c>
      <c r="B990" s="6" t="str">
        <f>VLOOKUP($A990,'[1]List of Products'!$1:$100002,2,FALSE)</f>
        <v>Aerosol</v>
      </c>
      <c r="C990" s="6" t="str">
        <f>VLOOKUP($A990,'[1]List of Products'!$1:$100002,3,FALSE)</f>
        <v>Babyface</v>
      </c>
      <c r="D990" s="7" t="s">
        <v>91</v>
      </c>
      <c r="E990" s="6" t="str">
        <f>VLOOKUP($D990,[1]Ingredients!$1:$99993,2,FALSE)</f>
        <v>Phenethyl Alcohol</v>
      </c>
      <c r="F990" s="6" t="str">
        <f>VLOOKUP($D990,[1]Ingredients!$1:$99993,3,FALSE)</f>
        <v>Fragrance Component</v>
      </c>
      <c r="G990" s="8" t="str">
        <f>VLOOKUP($D990,[1]Ingredients!$1:$99993,4,FALSE)</f>
        <v xml:space="preserve">- - - - - 7 - - - - - - -     - -  - -  </v>
      </c>
    </row>
    <row r="991" spans="1:7" x14ac:dyDescent="0.25">
      <c r="A991" s="9" t="s">
        <v>196</v>
      </c>
      <c r="B991" s="6" t="str">
        <f>VLOOKUP($A991,'[1]List of Products'!$1:$100002,2,FALSE)</f>
        <v>Aerosol</v>
      </c>
      <c r="C991" s="6" t="str">
        <f>VLOOKUP($A991,'[1]List of Products'!$1:$100002,3,FALSE)</f>
        <v>Babyface</v>
      </c>
      <c r="D991" s="7" t="s">
        <v>200</v>
      </c>
      <c r="E991" s="6" t="str">
        <f>VLOOKUP($D991,[1]Ingredients!$1:$99993,2,FALSE)</f>
        <v>Piperonal</v>
      </c>
      <c r="F991" s="6" t="str">
        <f>VLOOKUP($D991,[1]Ingredients!$1:$99993,3,FALSE)</f>
        <v>Fragrance Component</v>
      </c>
      <c r="G991" s="8" t="str">
        <f>VLOOKUP($D991,[1]Ingredients!$1:$99993,4,FALSE)</f>
        <v xml:space="preserve">- - - - - 7 - - - - - - -     - -  - -  </v>
      </c>
    </row>
    <row r="992" spans="1:7" x14ac:dyDescent="0.25">
      <c r="A992" s="9" t="s">
        <v>196</v>
      </c>
      <c r="B992" s="6" t="str">
        <f>VLOOKUP($A992,'[1]List of Products'!$1:$100002,2,FALSE)</f>
        <v>Aerosol</v>
      </c>
      <c r="C992" s="6" t="str">
        <f>VLOOKUP($A992,'[1]List of Products'!$1:$100002,3,FALSE)</f>
        <v>Babyface</v>
      </c>
      <c r="D992" s="7" t="s">
        <v>201</v>
      </c>
      <c r="E992" s="6" t="str">
        <f>VLOOKUP($D992,[1]Ingredients!$1:$99993,2,FALSE)</f>
        <v>Ethyl Vanillin</v>
      </c>
      <c r="F992" s="6" t="str">
        <f>VLOOKUP($D992,[1]Ingredients!$1:$99993,3,FALSE)</f>
        <v>Fragrance Component</v>
      </c>
      <c r="G992" s="8" t="str">
        <f>VLOOKUP($D992,[1]Ingredients!$1:$99993,4,FALSE)</f>
        <v xml:space="preserve">- - - - - 7 - - - - - - -     - -  - -  </v>
      </c>
    </row>
    <row r="993" spans="1:7" x14ac:dyDescent="0.25">
      <c r="A993" s="9" t="s">
        <v>196</v>
      </c>
      <c r="B993" s="6" t="str">
        <f>VLOOKUP($A993,'[1]List of Products'!$1:$100002,2,FALSE)</f>
        <v>Aerosol</v>
      </c>
      <c r="C993" s="6" t="str">
        <f>VLOOKUP($A993,'[1]List of Products'!$1:$100002,3,FALSE)</f>
        <v>Babyface</v>
      </c>
      <c r="D993" s="7" t="s">
        <v>95</v>
      </c>
      <c r="E993" s="6" t="str">
        <f>VLOOKUP($D993,[1]Ingredients!$1:$99993,2,FALSE)</f>
        <v>Limonene</v>
      </c>
      <c r="F993" s="6" t="str">
        <f>VLOOKUP($D993,[1]Ingredients!$1:$99993,3,FALSE)</f>
        <v>Fragrance Component</v>
      </c>
      <c r="G993" s="8" t="str">
        <f>VLOOKUP($D993,[1]Ingredients!$1:$99993,4,FALSE)</f>
        <v xml:space="preserve">- - 4 - - 7 - 9 - - - - -     - -  - -  </v>
      </c>
    </row>
    <row r="994" spans="1:7" x14ac:dyDescent="0.25">
      <c r="A994" s="9" t="s">
        <v>196</v>
      </c>
      <c r="B994" s="6" t="str">
        <f>VLOOKUP($A994,'[1]List of Products'!$1:$100002,2,FALSE)</f>
        <v>Aerosol</v>
      </c>
      <c r="C994" s="6" t="str">
        <f>VLOOKUP($A994,'[1]List of Products'!$1:$100002,3,FALSE)</f>
        <v>Babyface</v>
      </c>
      <c r="D994" s="7" t="s">
        <v>189</v>
      </c>
      <c r="E994" s="6" t="str">
        <f>VLOOKUP($D994,[1]Ingredients!$1:$99993,2,FALSE)</f>
        <v>Ethoxyethanol</v>
      </c>
      <c r="F994" s="6" t="str">
        <f>VLOOKUP($D994,[1]Ingredients!$1:$99993,3,FALSE)</f>
        <v>Solvent</v>
      </c>
      <c r="G994" s="8" t="str">
        <f>VLOOKUP($D994,[1]Ingredients!$1:$99993,4,FALSE)</f>
        <v xml:space="preserve">1 2 4 - - 7 - - - - - - -     - 20  - FRA  </v>
      </c>
    </row>
    <row r="995" spans="1:7" x14ac:dyDescent="0.25">
      <c r="A995" s="9" t="s">
        <v>196</v>
      </c>
      <c r="B995" s="6" t="str">
        <f>VLOOKUP($A995,'[1]List of Products'!$1:$100002,2,FALSE)</f>
        <v>Aerosol</v>
      </c>
      <c r="C995" s="6" t="str">
        <f>VLOOKUP($A995,'[1]List of Products'!$1:$100002,3,FALSE)</f>
        <v>Babyface</v>
      </c>
      <c r="D995" s="7" t="s">
        <v>202</v>
      </c>
      <c r="E995" s="6" t="str">
        <f>VLOOKUP($D995,[1]Ingredients!$1:$99993,2,FALSE)</f>
        <v>Carvone</v>
      </c>
      <c r="F995" s="6" t="str">
        <f>VLOOKUP($D995,[1]Ingredients!$1:$99993,3,FALSE)</f>
        <v>Fragrance Component</v>
      </c>
      <c r="G995" s="8" t="str">
        <f>VLOOKUP($D995,[1]Ingredients!$1:$99993,4,FALSE)</f>
        <v xml:space="preserve">- - - - - 7 - - - - - - -     - -  - FRA  </v>
      </c>
    </row>
    <row r="996" spans="1:7" x14ac:dyDescent="0.25">
      <c r="A996" s="9" t="s">
        <v>196</v>
      </c>
      <c r="B996" s="6" t="str">
        <f>VLOOKUP($A996,'[1]List of Products'!$1:$100002,2,FALSE)</f>
        <v>Aerosol</v>
      </c>
      <c r="C996" s="6" t="str">
        <f>VLOOKUP($A996,'[1]List of Products'!$1:$100002,3,FALSE)</f>
        <v>Babyface</v>
      </c>
      <c r="D996" s="7" t="s">
        <v>21</v>
      </c>
      <c r="E996" s="6" t="str">
        <f>VLOOKUP($D996,[1]Ingredients!$1:$99993,2,FALSE)</f>
        <v>Geraniol</v>
      </c>
      <c r="F996" s="6" t="str">
        <f>VLOOKUP($D996,[1]Ingredients!$1:$99993,3,FALSE)</f>
        <v>Fragrance Component</v>
      </c>
      <c r="G996" s="8" t="str">
        <f>VLOOKUP($D996,[1]Ingredients!$1:$99993,4,FALSE)</f>
        <v xml:space="preserve">- - - - - 7 - - - - - - -     - -  - FRA  </v>
      </c>
    </row>
    <row r="997" spans="1:7" x14ac:dyDescent="0.25">
      <c r="A997" s="9" t="s">
        <v>196</v>
      </c>
      <c r="B997" s="6" t="str">
        <f>VLOOKUP($A997,'[1]List of Products'!$1:$100002,2,FALSE)</f>
        <v>Aerosol</v>
      </c>
      <c r="C997" s="6" t="str">
        <f>VLOOKUP($A997,'[1]List of Products'!$1:$100002,3,FALSE)</f>
        <v>Babyface</v>
      </c>
      <c r="D997" s="7" t="s">
        <v>203</v>
      </c>
      <c r="E997" s="6" t="str">
        <f>VLOOKUP($D997,[1]Ingredients!$1:$99993,2,FALSE)</f>
        <v>Musk ketone</v>
      </c>
      <c r="F997" s="6" t="str">
        <f>VLOOKUP($D997,[1]Ingredients!$1:$99993,3,FALSE)</f>
        <v>Fragrance Component</v>
      </c>
      <c r="G997" s="8" t="str">
        <f>VLOOKUP($D997,[1]Ingredients!$1:$99993,4,FALSE)</f>
        <v xml:space="preserve">- 2 - - - 7 - - - - - - -     - -  - FRA  </v>
      </c>
    </row>
    <row r="998" spans="1:7" x14ac:dyDescent="0.25">
      <c r="A998" s="9" t="s">
        <v>196</v>
      </c>
      <c r="B998" s="6" t="str">
        <f>VLOOKUP($A998,'[1]List of Products'!$1:$100002,2,FALSE)</f>
        <v>Aerosol</v>
      </c>
      <c r="C998" s="6" t="str">
        <f>VLOOKUP($A998,'[1]List of Products'!$1:$100002,3,FALSE)</f>
        <v>Babyface</v>
      </c>
      <c r="D998" s="7" t="s">
        <v>204</v>
      </c>
      <c r="E998" s="6" t="str">
        <f>VLOOKUP($D998,[1]Ingredients!$1:$99993,2,FALSE)</f>
        <v>4-methyl anisole</v>
      </c>
      <c r="F998" s="6" t="str">
        <f>VLOOKUP($D998,[1]Ingredients!$1:$99993,3,FALSE)</f>
        <v>Fragrance Component</v>
      </c>
      <c r="G998" s="8" t="str">
        <f>VLOOKUP($D998,[1]Ingredients!$1:$99993,4,FALSE)</f>
        <v xml:space="preserve">- - - - - 7 - - - - - - -     - -  - -  </v>
      </c>
    </row>
    <row r="999" spans="1:7" x14ac:dyDescent="0.25">
      <c r="A999" s="9" t="s">
        <v>196</v>
      </c>
      <c r="B999" s="6" t="str">
        <f>VLOOKUP($A999,'[1]List of Products'!$1:$100002,2,FALSE)</f>
        <v>Aerosol</v>
      </c>
      <c r="C999" s="6" t="str">
        <f>VLOOKUP($A999,'[1]List of Products'!$1:$100002,3,FALSE)</f>
        <v>Babyface</v>
      </c>
      <c r="D999" s="7" t="s">
        <v>88</v>
      </c>
      <c r="E999" s="6" t="str">
        <f>VLOOKUP($D999,[1]Ingredients!$1:$99993,2,FALSE)</f>
        <v>4-(4-hydroxy-4-methylpentyl)cyclohex-3-ene-1-carbaldehyde</v>
      </c>
      <c r="F999" s="6" t="str">
        <f>VLOOKUP($D999,[1]Ingredients!$1:$99993,3,FALSE)</f>
        <v>Fragrance Component</v>
      </c>
      <c r="G999" s="8" t="str">
        <f>VLOOKUP($D999,[1]Ingredients!$1:$99993,4,FALSE)</f>
        <v xml:space="preserve">- - - - - 7 - - - - - - -     - -  - FRA  </v>
      </c>
    </row>
    <row r="1000" spans="1:7" x14ac:dyDescent="0.25">
      <c r="A1000" s="9" t="s">
        <v>196</v>
      </c>
      <c r="B1000" s="6" t="str">
        <f>VLOOKUP($A1000,'[1]List of Products'!$1:$100002,2,FALSE)</f>
        <v>Aerosol</v>
      </c>
      <c r="C1000" s="6" t="str">
        <f>VLOOKUP($A1000,'[1]List of Products'!$1:$100002,3,FALSE)</f>
        <v>Babyface</v>
      </c>
      <c r="D1000" s="7" t="s">
        <v>12</v>
      </c>
      <c r="E1000" s="6" t="str">
        <f>VLOOKUP($D1000,[1]Ingredients!$1:$99993,2,FALSE)</f>
        <v>Citral</v>
      </c>
      <c r="F1000" s="6" t="str">
        <f>VLOOKUP($D1000,[1]Ingredients!$1:$99993,3,FALSE)</f>
        <v>Fragrance Component</v>
      </c>
      <c r="G1000" s="8" t="str">
        <f>VLOOKUP($D1000,[1]Ingredients!$1:$99993,4,FALSE)</f>
        <v xml:space="preserve">- 2 - - - 7 - - - - - - -     - -  - FRA  </v>
      </c>
    </row>
    <row r="1001" spans="1:7" x14ac:dyDescent="0.25">
      <c r="A1001" s="9" t="s">
        <v>205</v>
      </c>
      <c r="B1001" s="6" t="str">
        <f>VLOOKUP($A1001,'[1]List of Products'!$1:$100002,2,FALSE)</f>
        <v>Aerosol</v>
      </c>
      <c r="C1001" s="6" t="str">
        <f>VLOOKUP($A1001,'[1]List of Products'!$1:$100002,3,FALSE)</f>
        <v>Airomatherapie</v>
      </c>
      <c r="D1001" s="7" t="s">
        <v>97</v>
      </c>
      <c r="E1001" s="6" t="str">
        <f>VLOOKUP($D1001,[1]Ingredients!$1:$99993,2,FALSE)</f>
        <v>Acetone</v>
      </c>
      <c r="F1001" s="6" t="str">
        <f>VLOOKUP($D1001,[1]Ingredients!$1:$99993,3,FALSE)</f>
        <v>Solvent</v>
      </c>
      <c r="G1001" s="8" t="str">
        <f>VLOOKUP($D1001,[1]Ingredients!$1:$99993,4,FALSE)</f>
        <v xml:space="preserve">- 2 4 5 - 7 - - 10 - - - -     - -  - -  </v>
      </c>
    </row>
    <row r="1002" spans="1:7" x14ac:dyDescent="0.25">
      <c r="A1002" s="9" t="s">
        <v>205</v>
      </c>
      <c r="B1002" s="6" t="str">
        <f>VLOOKUP($A1002,'[1]List of Products'!$1:$100002,2,FALSE)</f>
        <v>Aerosol</v>
      </c>
      <c r="C1002" s="6" t="str">
        <f>VLOOKUP($A1002,'[1]List of Products'!$1:$100002,3,FALSE)</f>
        <v>Airomatherapie</v>
      </c>
      <c r="D1002" s="7" t="s">
        <v>183</v>
      </c>
      <c r="E1002" s="6" t="str">
        <f>VLOOKUP($D1002,[1]Ingredients!$1:$99993,2,FALSE)</f>
        <v>Propane</v>
      </c>
      <c r="F1002" s="6" t="str">
        <f>VLOOKUP($D1002,[1]Ingredients!$1:$99993,3,FALSE)</f>
        <v>Propellant</v>
      </c>
      <c r="G1002" s="8" t="str">
        <f>VLOOKUP($D1002,[1]Ingredients!$1:$99993,4,FALSE)</f>
        <v xml:space="preserve">- 2 - - - 7 - - - - - - -     - -  - -  </v>
      </c>
    </row>
    <row r="1003" spans="1:7" x14ac:dyDescent="0.25">
      <c r="A1003" s="9" t="s">
        <v>205</v>
      </c>
      <c r="B1003" s="6" t="str">
        <f>VLOOKUP($A1003,'[1]List of Products'!$1:$100002,2,FALSE)</f>
        <v>Aerosol</v>
      </c>
      <c r="C1003" s="6" t="str">
        <f>VLOOKUP($A1003,'[1]List of Products'!$1:$100002,3,FALSE)</f>
        <v>Airomatherapie</v>
      </c>
      <c r="D1003" s="7" t="s">
        <v>184</v>
      </c>
      <c r="E1003" s="6" t="str">
        <f>VLOOKUP($D1003,[1]Ingredients!$1:$99993,2,FALSE)</f>
        <v>Ethoxydiglycol</v>
      </c>
      <c r="F1003" s="6" t="str">
        <f>VLOOKUP($D1003,[1]Ingredients!$1:$99993,3,FALSE)</f>
        <v>Solvent</v>
      </c>
      <c r="G1003" s="8" t="str">
        <f>VLOOKUP($D1003,[1]Ingredients!$1:$99993,4,FALSE)</f>
        <v xml:space="preserve">- - - - - 7 - - - - - - -     - -  - -  </v>
      </c>
    </row>
    <row r="1004" spans="1:7" x14ac:dyDescent="0.25">
      <c r="A1004" s="9" t="s">
        <v>205</v>
      </c>
      <c r="B1004" s="6" t="str">
        <f>VLOOKUP($A1004,'[1]List of Products'!$1:$100002,2,FALSE)</f>
        <v>Aerosol</v>
      </c>
      <c r="C1004" s="6" t="str">
        <f>VLOOKUP($A1004,'[1]List of Products'!$1:$100002,3,FALSE)</f>
        <v>Airomatherapie</v>
      </c>
      <c r="D1004" s="7" t="s">
        <v>185</v>
      </c>
      <c r="E1004" s="6" t="str">
        <f>VLOOKUP($D1004,[1]Ingredients!$1:$99993,2,FALSE)</f>
        <v>Isobutane</v>
      </c>
      <c r="F1004" s="6" t="str">
        <f>VLOOKUP($D1004,[1]Ingredients!$1:$99993,3,FALSE)</f>
        <v>Propellant</v>
      </c>
      <c r="G1004" s="8" t="str">
        <f>VLOOKUP($D1004,[1]Ingredients!$1:$99993,4,FALSE)</f>
        <v xml:space="preserve">- - - - - 7 - - - - - - -     - -  - -  </v>
      </c>
    </row>
    <row r="1005" spans="1:7" x14ac:dyDescent="0.25">
      <c r="A1005" s="9" t="s">
        <v>205</v>
      </c>
      <c r="B1005" s="6" t="str">
        <f>VLOOKUP($A1005,'[1]List of Products'!$1:$100002,2,FALSE)</f>
        <v>Aerosol</v>
      </c>
      <c r="C1005" s="6" t="str">
        <f>VLOOKUP($A1005,'[1]List of Products'!$1:$100002,3,FALSE)</f>
        <v>Airomatherapie</v>
      </c>
      <c r="D1005" s="7" t="s">
        <v>197</v>
      </c>
      <c r="E1005" s="6" t="str">
        <f>VLOOKUP($D1005,[1]Ingredients!$1:$99993,2,FALSE)</f>
        <v>Dipropylene Glycol</v>
      </c>
      <c r="F1005" s="6" t="str">
        <f>VLOOKUP($D1005,[1]Ingredients!$1:$99993,3,FALSE)</f>
        <v>Fragrance Component</v>
      </c>
      <c r="G1005" s="8" t="str">
        <f>VLOOKUP($D1005,[1]Ingredients!$1:$99993,4,FALSE)</f>
        <v xml:space="preserve">- - - - - 7 - - - - - - -     - -  - -  </v>
      </c>
    </row>
    <row r="1006" spans="1:7" x14ac:dyDescent="0.25">
      <c r="A1006" s="9" t="s">
        <v>205</v>
      </c>
      <c r="B1006" s="6" t="str">
        <f>VLOOKUP($A1006,'[1]List of Products'!$1:$100002,2,FALSE)</f>
        <v>Aerosol</v>
      </c>
      <c r="C1006" s="6" t="str">
        <f>VLOOKUP($A1006,'[1]List of Products'!$1:$100002,3,FALSE)</f>
        <v>Airomatherapie</v>
      </c>
      <c r="D1006" s="7" t="s">
        <v>186</v>
      </c>
      <c r="E1006" s="6" t="str">
        <f>VLOOKUP($D1006,[1]Ingredients!$1:$99993,2,FALSE)</f>
        <v>Glycol</v>
      </c>
      <c r="F1006" s="6" t="str">
        <f>VLOOKUP($D1006,[1]Ingredients!$1:$99993,3,FALSE)</f>
        <v>Solvent</v>
      </c>
      <c r="G1006" s="8" t="str">
        <f>VLOOKUP($D1006,[1]Ingredients!$1:$99993,4,FALSE)</f>
        <v xml:space="preserve">1 2 4 - - 7 - - - - 12 - -     - 20  - -  </v>
      </c>
    </row>
    <row r="1007" spans="1:7" x14ac:dyDescent="0.25">
      <c r="A1007" s="9" t="s">
        <v>205</v>
      </c>
      <c r="B1007" s="6" t="str">
        <f>VLOOKUP($A1007,'[1]List of Products'!$1:$100002,2,FALSE)</f>
        <v>Aerosol</v>
      </c>
      <c r="C1007" s="6" t="str">
        <f>VLOOKUP($A1007,'[1]List of Products'!$1:$100002,3,FALSE)</f>
        <v>Airomatherapie</v>
      </c>
      <c r="D1007" s="7" t="s">
        <v>58</v>
      </c>
      <c r="E1007" s="6" t="str">
        <f>VLOOKUP($D1007,[1]Ingredients!$1:$99993,2,FALSE)</f>
        <v>Benzyl Benzoate</v>
      </c>
      <c r="F1007" s="6" t="str">
        <f>VLOOKUP($D1007,[1]Ingredients!$1:$99993,3,FALSE)</f>
        <v>Solvent</v>
      </c>
      <c r="G1007" s="8" t="str">
        <f>VLOOKUP($D1007,[1]Ingredients!$1:$99993,4,FALSE)</f>
        <v xml:space="preserve">- 2 - - - 7 - - - - - - -     - -  - FRA  </v>
      </c>
    </row>
    <row r="1008" spans="1:7" x14ac:dyDescent="0.25">
      <c r="A1008" s="9" t="s">
        <v>205</v>
      </c>
      <c r="B1008" s="6" t="str">
        <f>VLOOKUP($A1008,'[1]List of Products'!$1:$100002,2,FALSE)</f>
        <v>Aerosol</v>
      </c>
      <c r="C1008" s="6" t="str">
        <f>VLOOKUP($A1008,'[1]List of Products'!$1:$100002,3,FALSE)</f>
        <v>Airomatherapie</v>
      </c>
      <c r="D1008" s="7" t="s">
        <v>206</v>
      </c>
      <c r="E1008" s="6" t="str">
        <f>VLOOKUP($D1008,[1]Ingredients!$1:$99993,2,FALSE)</f>
        <v>Vanillin</v>
      </c>
      <c r="F1008" s="6" t="str">
        <f>VLOOKUP($D1008,[1]Ingredients!$1:$99993,3,FALSE)</f>
        <v>Fragrance Component</v>
      </c>
      <c r="G1008" s="8" t="str">
        <f>VLOOKUP($D1008,[1]Ingredients!$1:$99993,4,FALSE)</f>
        <v xml:space="preserve">- - - - - 7 - - - - - - -     - -  - -  </v>
      </c>
    </row>
    <row r="1009" spans="1:7" x14ac:dyDescent="0.25">
      <c r="A1009" s="9" t="s">
        <v>205</v>
      </c>
      <c r="B1009" s="6" t="str">
        <f>VLOOKUP($A1009,'[1]List of Products'!$1:$100002,2,FALSE)</f>
        <v>Aerosol</v>
      </c>
      <c r="C1009" s="6" t="str">
        <f>VLOOKUP($A1009,'[1]List of Products'!$1:$100002,3,FALSE)</f>
        <v>Airomatherapie</v>
      </c>
      <c r="D1009" s="7" t="s">
        <v>25</v>
      </c>
      <c r="E1009" s="6" t="str">
        <f>VLOOKUP($D1009,[1]Ingredients!$1:$99993,2,FALSE)</f>
        <v>Benzyl Salicylate</v>
      </c>
      <c r="F1009" s="6" t="str">
        <f>VLOOKUP($D1009,[1]Ingredients!$1:$99993,3,FALSE)</f>
        <v>Fragrance Component</v>
      </c>
      <c r="G1009" s="8" t="str">
        <f>VLOOKUP($D1009,[1]Ingredients!$1:$99993,4,FALSE)</f>
        <v xml:space="preserve">- - - - - 7 - - - - - - -     - -  - FRA  </v>
      </c>
    </row>
    <row r="1010" spans="1:7" x14ac:dyDescent="0.25">
      <c r="A1010" s="9" t="s">
        <v>205</v>
      </c>
      <c r="B1010" s="6" t="str">
        <f>VLOOKUP($A1010,'[1]List of Products'!$1:$100002,2,FALSE)</f>
        <v>Aerosol</v>
      </c>
      <c r="C1010" s="6" t="str">
        <f>VLOOKUP($A1010,'[1]List of Products'!$1:$100002,3,FALSE)</f>
        <v>Airomatherapie</v>
      </c>
      <c r="D1010" s="7" t="s">
        <v>88</v>
      </c>
      <c r="E1010" s="6" t="str">
        <f>VLOOKUP($D1010,[1]Ingredients!$1:$99993,2,FALSE)</f>
        <v>4-(4-hydroxy-4-methylpentyl)cyclohex-3-ene-1-carbaldehyde</v>
      </c>
      <c r="F1010" s="6" t="str">
        <f>VLOOKUP($D1010,[1]Ingredients!$1:$99993,3,FALSE)</f>
        <v>Fragrance Component</v>
      </c>
      <c r="G1010" s="8" t="str">
        <f>VLOOKUP($D1010,[1]Ingredients!$1:$99993,4,FALSE)</f>
        <v xml:space="preserve">- - - - - 7 - - - - - - -     - -  - FRA  </v>
      </c>
    </row>
    <row r="1011" spans="1:7" x14ac:dyDescent="0.25">
      <c r="A1011" s="9" t="s">
        <v>205</v>
      </c>
      <c r="B1011" s="6" t="str">
        <f>VLOOKUP($A1011,'[1]List of Products'!$1:$100002,2,FALSE)</f>
        <v>Aerosol</v>
      </c>
      <c r="C1011" s="6" t="str">
        <f>VLOOKUP($A1011,'[1]List of Products'!$1:$100002,3,FALSE)</f>
        <v>Airomatherapie</v>
      </c>
      <c r="D1011" s="7" t="s">
        <v>200</v>
      </c>
      <c r="E1011" s="6" t="str">
        <f>VLOOKUP($D1011,[1]Ingredients!$1:$99993,2,FALSE)</f>
        <v>Piperonal</v>
      </c>
      <c r="F1011" s="6" t="str">
        <f>VLOOKUP($D1011,[1]Ingredients!$1:$99993,3,FALSE)</f>
        <v>Fragrance Component</v>
      </c>
      <c r="G1011" s="8" t="str">
        <f>VLOOKUP($D1011,[1]Ingredients!$1:$99993,4,FALSE)</f>
        <v xml:space="preserve">- - - - - 7 - - - - - - -     - -  - -  </v>
      </c>
    </row>
    <row r="1012" spans="1:7" x14ac:dyDescent="0.25">
      <c r="A1012" s="9" t="s">
        <v>205</v>
      </c>
      <c r="B1012" s="6" t="str">
        <f>VLOOKUP($A1012,'[1]List of Products'!$1:$100002,2,FALSE)</f>
        <v>Aerosol</v>
      </c>
      <c r="C1012" s="6" t="str">
        <f>VLOOKUP($A1012,'[1]List of Products'!$1:$100002,3,FALSE)</f>
        <v>Airomatherapie</v>
      </c>
      <c r="D1012" s="7" t="s">
        <v>116</v>
      </c>
      <c r="E1012" s="6" t="str">
        <f>VLOOKUP($D1012,[1]Ingredients!$1:$99993,2,FALSE)</f>
        <v>5-(2,2,3-trimethyl-3-cyclopentenyl)-3-methylpentan-2-ol</v>
      </c>
      <c r="F1012" s="6" t="str">
        <f>VLOOKUP($D1012,[1]Ingredients!$1:$99993,3,FALSE)</f>
        <v>Fragrance Component</v>
      </c>
      <c r="G1012" s="8" t="str">
        <f>VLOOKUP($D1012,[1]Ingredients!$1:$99993,4,FALSE)</f>
        <v xml:space="preserve">- - - - - 7 - - - - - - -     - -  - -  </v>
      </c>
    </row>
    <row r="1013" spans="1:7" x14ac:dyDescent="0.25">
      <c r="A1013" s="9" t="s">
        <v>205</v>
      </c>
      <c r="B1013" s="6" t="str">
        <f>VLOOKUP($A1013,'[1]List of Products'!$1:$100002,2,FALSE)</f>
        <v>Aerosol</v>
      </c>
      <c r="C1013" s="6" t="str">
        <f>VLOOKUP($A1013,'[1]List of Products'!$1:$100002,3,FALSE)</f>
        <v>Airomatherapie</v>
      </c>
      <c r="D1013" s="7" t="s">
        <v>189</v>
      </c>
      <c r="E1013" s="6" t="str">
        <f>VLOOKUP($D1013,[1]Ingredients!$1:$99993,2,FALSE)</f>
        <v>Ethoxyethanol</v>
      </c>
      <c r="F1013" s="6" t="str">
        <f>VLOOKUP($D1013,[1]Ingredients!$1:$99993,3,FALSE)</f>
        <v>Solvent</v>
      </c>
      <c r="G1013" s="8" t="str">
        <f>VLOOKUP($D1013,[1]Ingredients!$1:$99993,4,FALSE)</f>
        <v xml:space="preserve">1 2 4 - - 7 - - - - - - -     - 20  - FRA  </v>
      </c>
    </row>
    <row r="1014" spans="1:7" x14ac:dyDescent="0.25">
      <c r="A1014" s="9" t="s">
        <v>207</v>
      </c>
      <c r="B1014" s="6" t="str">
        <f>VLOOKUP($A1014,'[1]List of Products'!$1:$100002,2,FALSE)</f>
        <v>Aerosol</v>
      </c>
      <c r="C1014" s="6" t="str">
        <f>VLOOKUP($A1014,'[1]List of Products'!$1:$100002,3,FALSE)</f>
        <v>Airomatherapie</v>
      </c>
      <c r="D1014" s="7" t="s">
        <v>97</v>
      </c>
      <c r="E1014" s="6" t="str">
        <f>VLOOKUP($D1014,[1]Ingredients!$1:$99993,2,FALSE)</f>
        <v>Acetone</v>
      </c>
      <c r="F1014" s="6" t="str">
        <f>VLOOKUP($D1014,[1]Ingredients!$1:$99993,3,FALSE)</f>
        <v>Solvent</v>
      </c>
      <c r="G1014" s="8" t="str">
        <f>VLOOKUP($D1014,[1]Ingredients!$1:$99993,4,FALSE)</f>
        <v xml:space="preserve">- 2 4 5 - 7 - - 10 - - - -     - -  - -  </v>
      </c>
    </row>
    <row r="1015" spans="1:7" x14ac:dyDescent="0.25">
      <c r="A1015" s="9" t="s">
        <v>207</v>
      </c>
      <c r="B1015" s="6" t="str">
        <f>VLOOKUP($A1015,'[1]List of Products'!$1:$100002,2,FALSE)</f>
        <v>Aerosol</v>
      </c>
      <c r="C1015" s="6" t="str">
        <f>VLOOKUP($A1015,'[1]List of Products'!$1:$100002,3,FALSE)</f>
        <v>Airomatherapie</v>
      </c>
      <c r="D1015" s="7" t="s">
        <v>183</v>
      </c>
      <c r="E1015" s="6" t="str">
        <f>VLOOKUP($D1015,[1]Ingredients!$1:$99993,2,FALSE)</f>
        <v>Propane</v>
      </c>
      <c r="F1015" s="6" t="str">
        <f>VLOOKUP($D1015,[1]Ingredients!$1:$99993,3,FALSE)</f>
        <v>Propellant</v>
      </c>
      <c r="G1015" s="8" t="str">
        <f>VLOOKUP($D1015,[1]Ingredients!$1:$99993,4,FALSE)</f>
        <v xml:space="preserve">- 2 - - - 7 - - - - - - -     - -  - -  </v>
      </c>
    </row>
    <row r="1016" spans="1:7" x14ac:dyDescent="0.25">
      <c r="A1016" s="9" t="s">
        <v>207</v>
      </c>
      <c r="B1016" s="6" t="str">
        <f>VLOOKUP($A1016,'[1]List of Products'!$1:$100002,2,FALSE)</f>
        <v>Aerosol</v>
      </c>
      <c r="C1016" s="6" t="str">
        <f>VLOOKUP($A1016,'[1]List of Products'!$1:$100002,3,FALSE)</f>
        <v>Airomatherapie</v>
      </c>
      <c r="D1016" s="7" t="s">
        <v>184</v>
      </c>
      <c r="E1016" s="6" t="str">
        <f>VLOOKUP($D1016,[1]Ingredients!$1:$99993,2,FALSE)</f>
        <v>Ethoxydiglycol</v>
      </c>
      <c r="F1016" s="6" t="str">
        <f>VLOOKUP($D1016,[1]Ingredients!$1:$99993,3,FALSE)</f>
        <v>Solvent</v>
      </c>
      <c r="G1016" s="8" t="str">
        <f>VLOOKUP($D1016,[1]Ingredients!$1:$99993,4,FALSE)</f>
        <v xml:space="preserve">- - - - - 7 - - - - - - -     - -  - -  </v>
      </c>
    </row>
    <row r="1017" spans="1:7" x14ac:dyDescent="0.25">
      <c r="A1017" s="9" t="s">
        <v>207</v>
      </c>
      <c r="B1017" s="6" t="str">
        <f>VLOOKUP($A1017,'[1]List of Products'!$1:$100002,2,FALSE)</f>
        <v>Aerosol</v>
      </c>
      <c r="C1017" s="6" t="str">
        <f>VLOOKUP($A1017,'[1]List of Products'!$1:$100002,3,FALSE)</f>
        <v>Airomatherapie</v>
      </c>
      <c r="D1017" s="7" t="s">
        <v>185</v>
      </c>
      <c r="E1017" s="6" t="str">
        <f>VLOOKUP($D1017,[1]Ingredients!$1:$99993,2,FALSE)</f>
        <v>Isobutane</v>
      </c>
      <c r="F1017" s="6" t="str">
        <f>VLOOKUP($D1017,[1]Ingredients!$1:$99993,3,FALSE)</f>
        <v>Propellant</v>
      </c>
      <c r="G1017" s="8" t="str">
        <f>VLOOKUP($D1017,[1]Ingredients!$1:$99993,4,FALSE)</f>
        <v xml:space="preserve">- - - - - 7 - - - - - - -     - -  - -  </v>
      </c>
    </row>
    <row r="1018" spans="1:7" x14ac:dyDescent="0.25">
      <c r="A1018" s="9" t="s">
        <v>207</v>
      </c>
      <c r="B1018" s="6" t="str">
        <f>VLOOKUP($A1018,'[1]List of Products'!$1:$100002,2,FALSE)</f>
        <v>Aerosol</v>
      </c>
      <c r="C1018" s="6" t="str">
        <f>VLOOKUP($A1018,'[1]List of Products'!$1:$100002,3,FALSE)</f>
        <v>Airomatherapie</v>
      </c>
      <c r="D1018" s="7" t="s">
        <v>186</v>
      </c>
      <c r="E1018" s="6" t="str">
        <f>VLOOKUP($D1018,[1]Ingredients!$1:$99993,2,FALSE)</f>
        <v>Glycol</v>
      </c>
      <c r="F1018" s="6" t="str">
        <f>VLOOKUP($D1018,[1]Ingredients!$1:$99993,3,FALSE)</f>
        <v>Solvent</v>
      </c>
      <c r="G1018" s="8" t="str">
        <f>VLOOKUP($D1018,[1]Ingredients!$1:$99993,4,FALSE)</f>
        <v xml:space="preserve">1 2 4 - - 7 - - - - 12 - -     - 20  - -  </v>
      </c>
    </row>
    <row r="1019" spans="1:7" x14ac:dyDescent="0.25">
      <c r="A1019" s="9" t="s">
        <v>207</v>
      </c>
      <c r="B1019" s="6" t="str">
        <f>VLOOKUP($A1019,'[1]List of Products'!$1:$100002,2,FALSE)</f>
        <v>Aerosol</v>
      </c>
      <c r="C1019" s="6" t="str">
        <f>VLOOKUP($A1019,'[1]List of Products'!$1:$100002,3,FALSE)</f>
        <v>Airomatherapie</v>
      </c>
      <c r="D1019" s="7" t="s">
        <v>75</v>
      </c>
      <c r="E1019" s="6" t="str">
        <f>VLOOKUP($D1019,[1]Ingredients!$1:$99993,2,FALSE)</f>
        <v>Alpha-Isomethyl Ionone</v>
      </c>
      <c r="F1019" s="6" t="str">
        <f>VLOOKUP($D1019,[1]Ingredients!$1:$99993,3,FALSE)</f>
        <v>Fragrance Component</v>
      </c>
      <c r="G1019" s="8" t="str">
        <f>VLOOKUP($D1019,[1]Ingredients!$1:$99993,4,FALSE)</f>
        <v xml:space="preserve">- - - - - 7 - - - - - - -     - -  - FRA  </v>
      </c>
    </row>
    <row r="1020" spans="1:7" x14ac:dyDescent="0.25">
      <c r="A1020" s="9" t="s">
        <v>207</v>
      </c>
      <c r="B1020" s="6" t="str">
        <f>VLOOKUP($A1020,'[1]List of Products'!$1:$100002,2,FALSE)</f>
        <v>Aerosol</v>
      </c>
      <c r="C1020" s="6" t="str">
        <f>VLOOKUP($A1020,'[1]List of Products'!$1:$100002,3,FALSE)</f>
        <v>Airomatherapie</v>
      </c>
      <c r="D1020" s="7" t="s">
        <v>208</v>
      </c>
      <c r="E1020" s="6" t="str">
        <f>VLOOKUP($D1020,[1]Ingredients!$1:$99993,2,FALSE)</f>
        <v>diethyl phthalate</v>
      </c>
      <c r="F1020" s="6" t="str">
        <f>VLOOKUP($D1020,[1]Ingredients!$1:$99993,3,FALSE)</f>
        <v>Other</v>
      </c>
      <c r="G1020" s="8" t="str">
        <f>VLOOKUP($D1020,[1]Ingredients!$1:$99993,4,FALSE)</f>
        <v xml:space="preserve">- - 4 - - 7 - - - - - - -     - -  - -  </v>
      </c>
    </row>
    <row r="1021" spans="1:7" x14ac:dyDescent="0.25">
      <c r="A1021" s="9" t="s">
        <v>207</v>
      </c>
      <c r="B1021" s="6" t="str">
        <f>VLOOKUP($A1021,'[1]List of Products'!$1:$100002,2,FALSE)</f>
        <v>Aerosol</v>
      </c>
      <c r="C1021" s="6" t="str">
        <f>VLOOKUP($A1021,'[1]List of Products'!$1:$100002,3,FALSE)</f>
        <v>Airomatherapie</v>
      </c>
      <c r="D1021" s="7" t="s">
        <v>147</v>
      </c>
      <c r="E1021" s="6" t="str">
        <f>VLOOKUP($D1021,[1]Ingredients!$1:$99993,2,FALSE)</f>
        <v>Galaxolide</v>
      </c>
      <c r="F1021" s="6" t="str">
        <f>VLOOKUP($D1021,[1]Ingredients!$1:$99993,3,FALSE)</f>
        <v>Fragrance Component</v>
      </c>
      <c r="G1021" s="8" t="str">
        <f>VLOOKUP($D1021,[1]Ingredients!$1:$99993,4,FALSE)</f>
        <v xml:space="preserve">- 2 - - - 7 - - - - - - -     - -  - -  </v>
      </c>
    </row>
    <row r="1022" spans="1:7" x14ac:dyDescent="0.25">
      <c r="A1022" s="9" t="s">
        <v>207</v>
      </c>
      <c r="B1022" s="6" t="str">
        <f>VLOOKUP($A1022,'[1]List of Products'!$1:$100002,2,FALSE)</f>
        <v>Aerosol</v>
      </c>
      <c r="C1022" s="6" t="str">
        <f>VLOOKUP($A1022,'[1]List of Products'!$1:$100002,3,FALSE)</f>
        <v>Airomatherapie</v>
      </c>
      <c r="D1022" s="7" t="s">
        <v>25</v>
      </c>
      <c r="E1022" s="6" t="str">
        <f>VLOOKUP($D1022,[1]Ingredients!$1:$99993,2,FALSE)</f>
        <v>Benzyl Salicylate</v>
      </c>
      <c r="F1022" s="6" t="str">
        <f>VLOOKUP($D1022,[1]Ingredients!$1:$99993,3,FALSE)</f>
        <v>Fragrance Component</v>
      </c>
      <c r="G1022" s="8" t="str">
        <f>VLOOKUP($D1022,[1]Ingredients!$1:$99993,4,FALSE)</f>
        <v xml:space="preserve">- - - - - 7 - - - - - - -     - -  - FRA  </v>
      </c>
    </row>
    <row r="1023" spans="1:7" x14ac:dyDescent="0.25">
      <c r="A1023" s="9" t="s">
        <v>207</v>
      </c>
      <c r="B1023" s="6" t="str">
        <f>VLOOKUP($A1023,'[1]List of Products'!$1:$100002,2,FALSE)</f>
        <v>Aerosol</v>
      </c>
      <c r="C1023" s="6" t="str">
        <f>VLOOKUP($A1023,'[1]List of Products'!$1:$100002,3,FALSE)</f>
        <v>Airomatherapie</v>
      </c>
      <c r="D1023" s="7" t="s">
        <v>57</v>
      </c>
      <c r="E1023" s="6" t="str">
        <f>VLOOKUP($D1023,[1]Ingredients!$1:$99993,2,FALSE)</f>
        <v>Amyl cinnamal</v>
      </c>
      <c r="F1023" s="6" t="str">
        <f>VLOOKUP($D1023,[1]Ingredients!$1:$99993,3,FALSE)</f>
        <v>Fragrance Component</v>
      </c>
      <c r="G1023" s="8" t="str">
        <f>VLOOKUP($D1023,[1]Ingredients!$1:$99993,4,FALSE)</f>
        <v xml:space="preserve">- - - - - 7 - - - - - - -     - -  - -  </v>
      </c>
    </row>
    <row r="1024" spans="1:7" x14ac:dyDescent="0.25">
      <c r="A1024" s="9" t="s">
        <v>207</v>
      </c>
      <c r="B1024" s="6" t="str">
        <f>VLOOKUP($A1024,'[1]List of Products'!$1:$100002,2,FALSE)</f>
        <v>Aerosol</v>
      </c>
      <c r="C1024" s="6" t="str">
        <f>VLOOKUP($A1024,'[1]List of Products'!$1:$100002,3,FALSE)</f>
        <v>Airomatherapie</v>
      </c>
      <c r="D1024" s="7" t="s">
        <v>16</v>
      </c>
      <c r="E1024" s="6" t="str">
        <f>VLOOKUP($D1024,[1]Ingredients!$1:$99993,2,FALSE)</f>
        <v>Linalol</v>
      </c>
      <c r="F1024" s="6" t="str">
        <f>VLOOKUP($D1024,[1]Ingredients!$1:$99993,3,FALSE)</f>
        <v>Fragrance Component</v>
      </c>
      <c r="G1024" s="8" t="str">
        <f>VLOOKUP($D1024,[1]Ingredients!$1:$99993,4,FALSE)</f>
        <v xml:space="preserve">- - - - - 7 - - - - - - -     - -  - FRA  </v>
      </c>
    </row>
    <row r="1025" spans="1:7" x14ac:dyDescent="0.25">
      <c r="A1025" s="9" t="s">
        <v>207</v>
      </c>
      <c r="B1025" s="6" t="str">
        <f>VLOOKUP($A1025,'[1]List of Products'!$1:$100002,2,FALSE)</f>
        <v>Aerosol</v>
      </c>
      <c r="C1025" s="6" t="str">
        <f>VLOOKUP($A1025,'[1]List of Products'!$1:$100002,3,FALSE)</f>
        <v>Airomatherapie</v>
      </c>
      <c r="D1025" s="7" t="s">
        <v>209</v>
      </c>
      <c r="E1025" s="6" t="str">
        <f>VLOOKUP($D1025,[1]Ingredients!$1:$99993,2,FALSE)</f>
        <v>Methyl Cedryl Ketone</v>
      </c>
      <c r="F1025" s="6" t="str">
        <f>VLOOKUP($D1025,[1]Ingredients!$1:$99993,3,FALSE)</f>
        <v>Fragrance Component</v>
      </c>
      <c r="G1025" s="8" t="str">
        <f>VLOOKUP($D1025,[1]Ingredients!$1:$99993,4,FALSE)</f>
        <v xml:space="preserve">- - - - - 7 - - - - - - -     - -  - -  </v>
      </c>
    </row>
    <row r="1026" spans="1:7" x14ac:dyDescent="0.25">
      <c r="A1026" s="9" t="s">
        <v>207</v>
      </c>
      <c r="B1026" s="6" t="str">
        <f>VLOOKUP($A1026,'[1]List of Products'!$1:$100002,2,FALSE)</f>
        <v>Aerosol</v>
      </c>
      <c r="C1026" s="6" t="str">
        <f>VLOOKUP($A1026,'[1]List of Products'!$1:$100002,3,FALSE)</f>
        <v>Airomatherapie</v>
      </c>
      <c r="D1026" s="7" t="s">
        <v>74</v>
      </c>
      <c r="E1026" s="6" t="str">
        <f>VLOOKUP($D1026,[1]Ingredients!$1:$99993,2,FALSE)</f>
        <v>Benzyl Acetate</v>
      </c>
      <c r="F1026" s="6" t="str">
        <f>VLOOKUP($D1026,[1]Ingredients!$1:$99993,3,FALSE)</f>
        <v>Fragrance Component</v>
      </c>
      <c r="G1026" s="8" t="str">
        <f>VLOOKUP($D1026,[1]Ingredients!$1:$99993,4,FALSE)</f>
        <v xml:space="preserve">- - - - - 7 - 9 - - - - -     - -  - -  </v>
      </c>
    </row>
    <row r="1027" spans="1:7" x14ac:dyDescent="0.25">
      <c r="A1027" s="9" t="s">
        <v>207</v>
      </c>
      <c r="B1027" s="6" t="str">
        <f>VLOOKUP($A1027,'[1]List of Products'!$1:$100002,2,FALSE)</f>
        <v>Aerosol</v>
      </c>
      <c r="C1027" s="6" t="str">
        <f>VLOOKUP($A1027,'[1]List of Products'!$1:$100002,3,FALSE)</f>
        <v>Airomatherapie</v>
      </c>
      <c r="D1027" s="7" t="s">
        <v>88</v>
      </c>
      <c r="E1027" s="6" t="str">
        <f>VLOOKUP($D1027,[1]Ingredients!$1:$99993,2,FALSE)</f>
        <v>4-(4-hydroxy-4-methylpentyl)cyclohex-3-ene-1-carbaldehyde</v>
      </c>
      <c r="F1027" s="6" t="str">
        <f>VLOOKUP($D1027,[1]Ingredients!$1:$99993,3,FALSE)</f>
        <v>Fragrance Component</v>
      </c>
      <c r="G1027" s="8" t="str">
        <f>VLOOKUP($D1027,[1]Ingredients!$1:$99993,4,FALSE)</f>
        <v xml:space="preserve">- - - - - 7 - - - - - - -     - -  - FRA  </v>
      </c>
    </row>
    <row r="1028" spans="1:7" x14ac:dyDescent="0.25">
      <c r="A1028" s="9" t="s">
        <v>207</v>
      </c>
      <c r="B1028" s="6" t="str">
        <f>VLOOKUP($A1028,'[1]List of Products'!$1:$100002,2,FALSE)</f>
        <v>Aerosol</v>
      </c>
      <c r="C1028" s="6" t="str">
        <f>VLOOKUP($A1028,'[1]List of Products'!$1:$100002,3,FALSE)</f>
        <v>Airomatherapie</v>
      </c>
      <c r="D1028" s="7" t="s">
        <v>210</v>
      </c>
      <c r="E1028" s="6" t="str">
        <f>VLOOKUP($D1028,[1]Ingredients!$1:$99993,2,FALSE)</f>
        <v>Ethyl 2-napthyl ether</v>
      </c>
      <c r="F1028" s="6" t="str">
        <f>VLOOKUP($D1028,[1]Ingredients!$1:$99993,3,FALSE)</f>
        <v>Fragrance Component</v>
      </c>
      <c r="G1028" s="8" t="str">
        <f>VLOOKUP($D1028,[1]Ingredients!$1:$99993,4,FALSE)</f>
        <v xml:space="preserve">- - - - - 7 - - - - - - -     - -  - -  </v>
      </c>
    </row>
    <row r="1029" spans="1:7" x14ac:dyDescent="0.25">
      <c r="A1029" s="9" t="s">
        <v>207</v>
      </c>
      <c r="B1029" s="6" t="str">
        <f>VLOOKUP($A1029,'[1]List of Products'!$1:$100002,2,FALSE)</f>
        <v>Aerosol</v>
      </c>
      <c r="C1029" s="6" t="str">
        <f>VLOOKUP($A1029,'[1]List of Products'!$1:$100002,3,FALSE)</f>
        <v>Airomatherapie</v>
      </c>
      <c r="D1029" s="7" t="s">
        <v>91</v>
      </c>
      <c r="E1029" s="6" t="str">
        <f>VLOOKUP($D1029,[1]Ingredients!$1:$99993,2,FALSE)</f>
        <v>Phenethyl Alcohol</v>
      </c>
      <c r="F1029" s="6" t="str">
        <f>VLOOKUP($D1029,[1]Ingredients!$1:$99993,3,FALSE)</f>
        <v>Fragrance Component</v>
      </c>
      <c r="G1029" s="8" t="str">
        <f>VLOOKUP($D1029,[1]Ingredients!$1:$99993,4,FALSE)</f>
        <v xml:space="preserve">- - - - - 7 - - - - - - -     - -  - -  </v>
      </c>
    </row>
    <row r="1030" spans="1:7" x14ac:dyDescent="0.25">
      <c r="A1030" s="9" t="s">
        <v>207</v>
      </c>
      <c r="B1030" s="6" t="str">
        <f>VLOOKUP($A1030,'[1]List of Products'!$1:$100002,2,FALSE)</f>
        <v>Aerosol</v>
      </c>
      <c r="C1030" s="6" t="str">
        <f>VLOOKUP($A1030,'[1]List of Products'!$1:$100002,3,FALSE)</f>
        <v>Airomatherapie</v>
      </c>
      <c r="D1030" s="7" t="s">
        <v>203</v>
      </c>
      <c r="E1030" s="6" t="str">
        <f>VLOOKUP($D1030,[1]Ingredients!$1:$99993,2,FALSE)</f>
        <v>Musk ketone</v>
      </c>
      <c r="F1030" s="6" t="str">
        <f>VLOOKUP($D1030,[1]Ingredients!$1:$99993,3,FALSE)</f>
        <v>Fragrance Component</v>
      </c>
      <c r="G1030" s="8" t="str">
        <f>VLOOKUP($D1030,[1]Ingredients!$1:$99993,4,FALSE)</f>
        <v xml:space="preserve">- 2 - - - 7 - - - - - - -     - -  - FRA  </v>
      </c>
    </row>
    <row r="1031" spans="1:7" x14ac:dyDescent="0.25">
      <c r="A1031" s="9" t="s">
        <v>207</v>
      </c>
      <c r="B1031" s="6" t="str">
        <f>VLOOKUP($A1031,'[1]List of Products'!$1:$100002,2,FALSE)</f>
        <v>Aerosol</v>
      </c>
      <c r="C1031" s="6" t="str">
        <f>VLOOKUP($A1031,'[1]List of Products'!$1:$100002,3,FALSE)</f>
        <v>Airomatherapie</v>
      </c>
      <c r="D1031" s="7" t="s">
        <v>143</v>
      </c>
      <c r="E1031" s="6" t="str">
        <f>VLOOKUP($D1031,[1]Ingredients!$1:$99993,2,FALSE)</f>
        <v>Hydroxycitronellal</v>
      </c>
      <c r="F1031" s="6" t="str">
        <f>VLOOKUP($D1031,[1]Ingredients!$1:$99993,3,FALSE)</f>
        <v>Fragrance Component</v>
      </c>
      <c r="G1031" s="8" t="str">
        <f>VLOOKUP($D1031,[1]Ingredients!$1:$99993,4,FALSE)</f>
        <v xml:space="preserve">- - - - - 7 - - - - - - -     - -  - FRA  </v>
      </c>
    </row>
    <row r="1032" spans="1:7" x14ac:dyDescent="0.25">
      <c r="A1032" s="9" t="s">
        <v>207</v>
      </c>
      <c r="B1032" s="6" t="str">
        <f>VLOOKUP($A1032,'[1]List of Products'!$1:$100002,2,FALSE)</f>
        <v>Aerosol</v>
      </c>
      <c r="C1032" s="6" t="str">
        <f>VLOOKUP($A1032,'[1]List of Products'!$1:$100002,3,FALSE)</f>
        <v>Airomatherapie</v>
      </c>
      <c r="D1032" s="7" t="s">
        <v>22</v>
      </c>
      <c r="E1032" s="6" t="str">
        <f>VLOOKUP($D1032,[1]Ingredients!$1:$99993,2,FALSE)</f>
        <v>Citronellol</v>
      </c>
      <c r="F1032" s="6" t="str">
        <f>VLOOKUP($D1032,[1]Ingredients!$1:$99993,3,FALSE)</f>
        <v>Fragrance Component</v>
      </c>
      <c r="G1032" s="8" t="str">
        <f>VLOOKUP($D1032,[1]Ingredients!$1:$99993,4,FALSE)</f>
        <v xml:space="preserve">- - - - - 7 - - - - - - -     - -  - FRA  </v>
      </c>
    </row>
    <row r="1033" spans="1:7" x14ac:dyDescent="0.25">
      <c r="A1033" s="9" t="s">
        <v>207</v>
      </c>
      <c r="B1033" s="6" t="str">
        <f>VLOOKUP($A1033,'[1]List of Products'!$1:$100002,2,FALSE)</f>
        <v>Aerosol</v>
      </c>
      <c r="C1033" s="6" t="str">
        <f>VLOOKUP($A1033,'[1]List of Products'!$1:$100002,3,FALSE)</f>
        <v>Airomatherapie</v>
      </c>
      <c r="D1033" s="7" t="s">
        <v>18</v>
      </c>
      <c r="E1033" s="6" t="str">
        <f>VLOOKUP($D1033,[1]Ingredients!$1:$99993,2,FALSE)</f>
        <v>citrus limon l. burm. f. peel oil</v>
      </c>
      <c r="F1033" s="6" t="str">
        <f>VLOOKUP($D1033,[1]Ingredients!$1:$99993,3,FALSE)</f>
        <v>Fragrance Component</v>
      </c>
      <c r="G1033" s="8" t="str">
        <f>VLOOKUP($D1033,[1]Ingredients!$1:$99993,4,FALSE)</f>
        <v xml:space="preserve">- - - - - 7 - - - - - - -     - -  - -  </v>
      </c>
    </row>
    <row r="1034" spans="1:7" x14ac:dyDescent="0.25">
      <c r="A1034" s="9" t="s">
        <v>207</v>
      </c>
      <c r="B1034" s="6" t="str">
        <f>VLOOKUP($A1034,'[1]List of Products'!$1:$100002,2,FALSE)</f>
        <v>Aerosol</v>
      </c>
      <c r="C1034" s="6" t="str">
        <f>VLOOKUP($A1034,'[1]List of Products'!$1:$100002,3,FALSE)</f>
        <v>Airomatherapie</v>
      </c>
      <c r="D1034" s="7" t="s">
        <v>55</v>
      </c>
      <c r="E1034" s="6" t="str">
        <f>VLOOKUP($D1034,[1]Ingredients!$1:$99993,2,FALSE)</f>
        <v>p-Lysmeral</v>
      </c>
      <c r="F1034" s="6" t="str">
        <f>VLOOKUP($D1034,[1]Ingredients!$1:$99993,3,FALSE)</f>
        <v>Fragrance Component</v>
      </c>
      <c r="G1034" s="8" t="str">
        <f>VLOOKUP($D1034,[1]Ingredients!$1:$99993,4,FALSE)</f>
        <v xml:space="preserve">- - - - 6 7 - - - - - - -     - -  - FRA  </v>
      </c>
    </row>
    <row r="1035" spans="1:7" x14ac:dyDescent="0.25">
      <c r="A1035" s="9" t="s">
        <v>207</v>
      </c>
      <c r="B1035" s="6" t="str">
        <f>VLOOKUP($A1035,'[1]List of Products'!$1:$100002,2,FALSE)</f>
        <v>Aerosol</v>
      </c>
      <c r="C1035" s="6" t="str">
        <f>VLOOKUP($A1035,'[1]List of Products'!$1:$100002,3,FALSE)</f>
        <v>Airomatherapie</v>
      </c>
      <c r="D1035" s="7" t="s">
        <v>187</v>
      </c>
      <c r="E1035" s="6" t="str">
        <f>VLOOKUP($D1035,[1]Ingredients!$1:$99993,2,FALSE)</f>
        <v>Linalyl Acetate</v>
      </c>
      <c r="F1035" s="6" t="str">
        <f>VLOOKUP($D1035,[1]Ingredients!$1:$99993,3,FALSE)</f>
        <v>Fragrance Component</v>
      </c>
      <c r="G1035" s="8" t="str">
        <f>VLOOKUP($D1035,[1]Ingredients!$1:$99993,4,FALSE)</f>
        <v xml:space="preserve">- - - - - 7 - - - - - - -     - -  - -  </v>
      </c>
    </row>
    <row r="1036" spans="1:7" x14ac:dyDescent="0.25">
      <c r="A1036" s="9" t="s">
        <v>207</v>
      </c>
      <c r="B1036" s="6" t="str">
        <f>VLOOKUP($A1036,'[1]List of Products'!$1:$100002,2,FALSE)</f>
        <v>Aerosol</v>
      </c>
      <c r="C1036" s="6" t="str">
        <f>VLOOKUP($A1036,'[1]List of Products'!$1:$100002,3,FALSE)</f>
        <v>Airomatherapie</v>
      </c>
      <c r="D1036" s="7" t="s">
        <v>189</v>
      </c>
      <c r="E1036" s="6" t="str">
        <f>VLOOKUP($D1036,[1]Ingredients!$1:$99993,2,FALSE)</f>
        <v>Ethoxyethanol</v>
      </c>
      <c r="F1036" s="6" t="str">
        <f>VLOOKUP($D1036,[1]Ingredients!$1:$99993,3,FALSE)</f>
        <v>Solvent</v>
      </c>
      <c r="G1036" s="8" t="str">
        <f>VLOOKUP($D1036,[1]Ingredients!$1:$99993,4,FALSE)</f>
        <v xml:space="preserve">1 2 4 - - 7 - - - - - - -     - 20  - FRA  </v>
      </c>
    </row>
    <row r="1037" spans="1:7" x14ac:dyDescent="0.25">
      <c r="A1037" s="9" t="s">
        <v>207</v>
      </c>
      <c r="B1037" s="6" t="str">
        <f>VLOOKUP($A1037,'[1]List of Products'!$1:$100002,2,FALSE)</f>
        <v>Aerosol</v>
      </c>
      <c r="C1037" s="6" t="str">
        <f>VLOOKUP($A1037,'[1]List of Products'!$1:$100002,3,FALSE)</f>
        <v>Airomatherapie</v>
      </c>
      <c r="D1037" s="7" t="s">
        <v>206</v>
      </c>
      <c r="E1037" s="6" t="str">
        <f>VLOOKUP($D1037,[1]Ingredients!$1:$99993,2,FALSE)</f>
        <v>Vanillin</v>
      </c>
      <c r="F1037" s="6" t="str">
        <f>VLOOKUP($D1037,[1]Ingredients!$1:$99993,3,FALSE)</f>
        <v>Fragrance Component</v>
      </c>
      <c r="G1037" s="8" t="str">
        <f>VLOOKUP($D1037,[1]Ingredients!$1:$99993,4,FALSE)</f>
        <v xml:space="preserve">- - - - - 7 - - - - - - -     - -  - -  </v>
      </c>
    </row>
    <row r="1038" spans="1:7" x14ac:dyDescent="0.25">
      <c r="A1038" s="9" t="s">
        <v>207</v>
      </c>
      <c r="B1038" s="6" t="str">
        <f>VLOOKUP($A1038,'[1]List of Products'!$1:$100002,2,FALSE)</f>
        <v>Aerosol</v>
      </c>
      <c r="C1038" s="6" t="str">
        <f>VLOOKUP($A1038,'[1]List of Products'!$1:$100002,3,FALSE)</f>
        <v>Airomatherapie</v>
      </c>
      <c r="D1038" s="7" t="s">
        <v>211</v>
      </c>
      <c r="E1038" s="6" t="str">
        <f>VLOOKUP($D1038,[1]Ingredients!$1:$99993,2,FALSE)</f>
        <v>Isoeugenol</v>
      </c>
      <c r="F1038" s="6" t="str">
        <f>VLOOKUP($D1038,[1]Ingredients!$1:$99993,3,FALSE)</f>
        <v>Fragrance Component</v>
      </c>
      <c r="G1038" s="8" t="str">
        <f>VLOOKUP($D1038,[1]Ingredients!$1:$99993,4,FALSE)</f>
        <v xml:space="preserve">- - - - - 7 - - - - - - -     - -  - FRA  </v>
      </c>
    </row>
    <row r="1039" spans="1:7" x14ac:dyDescent="0.25">
      <c r="A1039" s="9" t="s">
        <v>207</v>
      </c>
      <c r="B1039" s="6" t="str">
        <f>VLOOKUP($A1039,'[1]List of Products'!$1:$100002,2,FALSE)</f>
        <v>Aerosol</v>
      </c>
      <c r="C1039" s="6" t="str">
        <f>VLOOKUP($A1039,'[1]List of Products'!$1:$100002,3,FALSE)</f>
        <v>Airomatherapie</v>
      </c>
      <c r="D1039" s="7" t="s">
        <v>204</v>
      </c>
      <c r="E1039" s="6" t="str">
        <f>VLOOKUP($D1039,[1]Ingredients!$1:$99993,2,FALSE)</f>
        <v>4-methyl anisole</v>
      </c>
      <c r="F1039" s="6" t="str">
        <f>VLOOKUP($D1039,[1]Ingredients!$1:$99993,3,FALSE)</f>
        <v>Fragrance Component</v>
      </c>
      <c r="G1039" s="8" t="str">
        <f>VLOOKUP($D1039,[1]Ingredients!$1:$99993,4,FALSE)</f>
        <v xml:space="preserve">- - - - - 7 - - - - - - -     - -  - -  </v>
      </c>
    </row>
    <row r="1040" spans="1:7" x14ac:dyDescent="0.25">
      <c r="A1040" s="9" t="s">
        <v>212</v>
      </c>
      <c r="B1040" s="6" t="str">
        <f>VLOOKUP($A1040,'[1]List of Products'!$1:$100002,2,FALSE)</f>
        <v>Aerosol</v>
      </c>
      <c r="C1040" s="6" t="str">
        <f>VLOOKUP($A1040,'[1]List of Products'!$1:$100002,3,FALSE)</f>
        <v>Bouquet</v>
      </c>
      <c r="D1040" s="7" t="s">
        <v>97</v>
      </c>
      <c r="E1040" s="6" t="str">
        <f>VLOOKUP($D1040,[1]Ingredients!$1:$99993,2,FALSE)</f>
        <v>Acetone</v>
      </c>
      <c r="F1040" s="6" t="str">
        <f>VLOOKUP($D1040,[1]Ingredients!$1:$99993,3,FALSE)</f>
        <v>Solvent</v>
      </c>
      <c r="G1040" s="8" t="str">
        <f>VLOOKUP($D1040,[1]Ingredients!$1:$99993,4,FALSE)</f>
        <v xml:space="preserve">- 2 4 5 - 7 - - 10 - - - -     - -  - -  </v>
      </c>
    </row>
    <row r="1041" spans="1:7" x14ac:dyDescent="0.25">
      <c r="A1041" s="9" t="s">
        <v>212</v>
      </c>
      <c r="B1041" s="6" t="str">
        <f>VLOOKUP($A1041,'[1]List of Products'!$1:$100002,2,FALSE)</f>
        <v>Aerosol</v>
      </c>
      <c r="C1041" s="6" t="str">
        <f>VLOOKUP($A1041,'[1]List of Products'!$1:$100002,3,FALSE)</f>
        <v>Bouquet</v>
      </c>
      <c r="D1041" s="7" t="s">
        <v>183</v>
      </c>
      <c r="E1041" s="6" t="str">
        <f>VLOOKUP($D1041,[1]Ingredients!$1:$99993,2,FALSE)</f>
        <v>Propane</v>
      </c>
      <c r="F1041" s="6" t="str">
        <f>VLOOKUP($D1041,[1]Ingredients!$1:$99993,3,FALSE)</f>
        <v>Propellant</v>
      </c>
      <c r="G1041" s="8" t="str">
        <f>VLOOKUP($D1041,[1]Ingredients!$1:$99993,4,FALSE)</f>
        <v xml:space="preserve">- 2 - - - 7 - - - - - - -     - -  - -  </v>
      </c>
    </row>
    <row r="1042" spans="1:7" x14ac:dyDescent="0.25">
      <c r="A1042" s="9" t="s">
        <v>212</v>
      </c>
      <c r="B1042" s="6" t="str">
        <f>VLOOKUP($A1042,'[1]List of Products'!$1:$100002,2,FALSE)</f>
        <v>Aerosol</v>
      </c>
      <c r="C1042" s="6" t="str">
        <f>VLOOKUP($A1042,'[1]List of Products'!$1:$100002,3,FALSE)</f>
        <v>Bouquet</v>
      </c>
      <c r="D1042" s="7" t="s">
        <v>184</v>
      </c>
      <c r="E1042" s="6" t="str">
        <f>VLOOKUP($D1042,[1]Ingredients!$1:$99993,2,FALSE)</f>
        <v>Ethoxydiglycol</v>
      </c>
      <c r="F1042" s="6" t="str">
        <f>VLOOKUP($D1042,[1]Ingredients!$1:$99993,3,FALSE)</f>
        <v>Solvent</v>
      </c>
      <c r="G1042" s="8" t="str">
        <f>VLOOKUP($D1042,[1]Ingredients!$1:$99993,4,FALSE)</f>
        <v xml:space="preserve">- - - - - 7 - - - - - - -     - -  - -  </v>
      </c>
    </row>
    <row r="1043" spans="1:7" x14ac:dyDescent="0.25">
      <c r="A1043" s="9" t="s">
        <v>212</v>
      </c>
      <c r="B1043" s="6" t="str">
        <f>VLOOKUP($A1043,'[1]List of Products'!$1:$100002,2,FALSE)</f>
        <v>Aerosol</v>
      </c>
      <c r="C1043" s="6" t="str">
        <f>VLOOKUP($A1043,'[1]List of Products'!$1:$100002,3,FALSE)</f>
        <v>Bouquet</v>
      </c>
      <c r="D1043" s="7" t="s">
        <v>185</v>
      </c>
      <c r="E1043" s="6" t="str">
        <f>VLOOKUP($D1043,[1]Ingredients!$1:$99993,2,FALSE)</f>
        <v>Isobutane</v>
      </c>
      <c r="F1043" s="6" t="str">
        <f>VLOOKUP($D1043,[1]Ingredients!$1:$99993,3,FALSE)</f>
        <v>Propellant</v>
      </c>
      <c r="G1043" s="8" t="str">
        <f>VLOOKUP($D1043,[1]Ingredients!$1:$99993,4,FALSE)</f>
        <v xml:space="preserve">- - - - - 7 - - - - - - -     - -  - -  </v>
      </c>
    </row>
    <row r="1044" spans="1:7" x14ac:dyDescent="0.25">
      <c r="A1044" s="9" t="s">
        <v>212</v>
      </c>
      <c r="B1044" s="6" t="str">
        <f>VLOOKUP($A1044,'[1]List of Products'!$1:$100002,2,FALSE)</f>
        <v>Aerosol</v>
      </c>
      <c r="C1044" s="6" t="str">
        <f>VLOOKUP($A1044,'[1]List of Products'!$1:$100002,3,FALSE)</f>
        <v>Bouquet</v>
      </c>
      <c r="D1044" s="7" t="s">
        <v>213</v>
      </c>
      <c r="E1044" s="6" t="str">
        <f>VLOOKUP($D1044,[1]Ingredients!$1:$99993,2,FALSE)</f>
        <v>Benzyl Alcohol</v>
      </c>
      <c r="F1044" s="6" t="str">
        <f>VLOOKUP($D1044,[1]Ingredients!$1:$99993,3,FALSE)</f>
        <v>Fragrance Component</v>
      </c>
      <c r="G1044" s="8" t="str">
        <f>VLOOKUP($D1044,[1]Ingredients!$1:$99993,4,FALSE)</f>
        <v xml:space="preserve">- 2 - - - 7 - - - - - - -     - -  - -  </v>
      </c>
    </row>
    <row r="1045" spans="1:7" x14ac:dyDescent="0.25">
      <c r="A1045" s="9" t="s">
        <v>212</v>
      </c>
      <c r="B1045" s="6" t="str">
        <f>VLOOKUP($A1045,'[1]List of Products'!$1:$100002,2,FALSE)</f>
        <v>Aerosol</v>
      </c>
      <c r="C1045" s="6" t="str">
        <f>VLOOKUP($A1045,'[1]List of Products'!$1:$100002,3,FALSE)</f>
        <v>Bouquet</v>
      </c>
      <c r="D1045" s="7" t="s">
        <v>186</v>
      </c>
      <c r="E1045" s="6" t="str">
        <f>VLOOKUP($D1045,[1]Ingredients!$1:$99993,2,FALSE)</f>
        <v>Glycol</v>
      </c>
      <c r="F1045" s="6" t="str">
        <f>VLOOKUP($D1045,[1]Ingredients!$1:$99993,3,FALSE)</f>
        <v>Solvent</v>
      </c>
      <c r="G1045" s="8" t="str">
        <f>VLOOKUP($D1045,[1]Ingredients!$1:$99993,4,FALSE)</f>
        <v xml:space="preserve">1 2 4 - - 7 - - - - 12 - -     - 20  - -  </v>
      </c>
    </row>
    <row r="1046" spans="1:7" x14ac:dyDescent="0.25">
      <c r="A1046" s="9" t="s">
        <v>212</v>
      </c>
      <c r="B1046" s="6" t="str">
        <f>VLOOKUP($A1046,'[1]List of Products'!$1:$100002,2,FALSE)</f>
        <v>Aerosol</v>
      </c>
      <c r="C1046" s="6" t="str">
        <f>VLOOKUP($A1046,'[1]List of Products'!$1:$100002,3,FALSE)</f>
        <v>Bouquet</v>
      </c>
      <c r="D1046" s="7" t="s">
        <v>187</v>
      </c>
      <c r="E1046" s="6" t="str">
        <f>VLOOKUP($D1046,[1]Ingredients!$1:$99993,2,FALSE)</f>
        <v>Linalyl Acetate</v>
      </c>
      <c r="F1046" s="6" t="str">
        <f>VLOOKUP($D1046,[1]Ingredients!$1:$99993,3,FALSE)</f>
        <v>Fragrance Component</v>
      </c>
      <c r="G1046" s="8" t="str">
        <f>VLOOKUP($D1046,[1]Ingredients!$1:$99993,4,FALSE)</f>
        <v xml:space="preserve">- - - - - 7 - - - - - - -     - -  - -  </v>
      </c>
    </row>
    <row r="1047" spans="1:7" x14ac:dyDescent="0.25">
      <c r="A1047" s="9" t="s">
        <v>212</v>
      </c>
      <c r="B1047" s="6" t="str">
        <f>VLOOKUP($A1047,'[1]List of Products'!$1:$100002,2,FALSE)</f>
        <v>Aerosol</v>
      </c>
      <c r="C1047" s="6" t="str">
        <f>VLOOKUP($A1047,'[1]List of Products'!$1:$100002,3,FALSE)</f>
        <v>Bouquet</v>
      </c>
      <c r="D1047" s="7" t="s">
        <v>25</v>
      </c>
      <c r="E1047" s="6" t="str">
        <f>VLOOKUP($D1047,[1]Ingredients!$1:$99993,2,FALSE)</f>
        <v>Benzyl Salicylate</v>
      </c>
      <c r="F1047" s="6" t="str">
        <f>VLOOKUP($D1047,[1]Ingredients!$1:$99993,3,FALSE)</f>
        <v>Fragrance Component</v>
      </c>
      <c r="G1047" s="8" t="str">
        <f>VLOOKUP($D1047,[1]Ingredients!$1:$99993,4,FALSE)</f>
        <v xml:space="preserve">- - - - - 7 - - - - - - -     - -  - FRA  </v>
      </c>
    </row>
    <row r="1048" spans="1:7" x14ac:dyDescent="0.25">
      <c r="A1048" s="9" t="s">
        <v>212</v>
      </c>
      <c r="B1048" s="6" t="str">
        <f>VLOOKUP($A1048,'[1]List of Products'!$1:$100002,2,FALSE)</f>
        <v>Aerosol</v>
      </c>
      <c r="C1048" s="6" t="str">
        <f>VLOOKUP($A1048,'[1]List of Products'!$1:$100002,3,FALSE)</f>
        <v>Bouquet</v>
      </c>
      <c r="D1048" s="7" t="s">
        <v>142</v>
      </c>
      <c r="E1048" s="6" t="str">
        <f>VLOOKUP($D1048,[1]Ingredients!$1:$99993,2,FALSE)</f>
        <v>2-(4-Methyl- 1-cyclohex- 3-enyl) propan- 2-ol</v>
      </c>
      <c r="F1048" s="6" t="str">
        <f>VLOOKUP($D1048,[1]Ingredients!$1:$99993,3,FALSE)</f>
        <v>Fragrance Component</v>
      </c>
      <c r="G1048" s="8" t="str">
        <f>VLOOKUP($D1048,[1]Ingredients!$1:$99993,4,FALSE)</f>
        <v xml:space="preserve">- - - - - 7 - - - - - - -     - -  - -  </v>
      </c>
    </row>
    <row r="1049" spans="1:7" x14ac:dyDescent="0.25">
      <c r="A1049" s="9" t="s">
        <v>212</v>
      </c>
      <c r="B1049" s="6" t="str">
        <f>VLOOKUP($A1049,'[1]List of Products'!$1:$100002,2,FALSE)</f>
        <v>Aerosol</v>
      </c>
      <c r="C1049" s="6" t="str">
        <f>VLOOKUP($A1049,'[1]List of Products'!$1:$100002,3,FALSE)</f>
        <v>Bouquet</v>
      </c>
      <c r="D1049" s="7" t="s">
        <v>75</v>
      </c>
      <c r="E1049" s="6" t="str">
        <f>VLOOKUP($D1049,[1]Ingredients!$1:$99993,2,FALSE)</f>
        <v>Alpha-Isomethyl Ionone</v>
      </c>
      <c r="F1049" s="6" t="str">
        <f>VLOOKUP($D1049,[1]Ingredients!$1:$99993,3,FALSE)</f>
        <v>Fragrance Component</v>
      </c>
      <c r="G1049" s="8" t="str">
        <f>VLOOKUP($D1049,[1]Ingredients!$1:$99993,4,FALSE)</f>
        <v xml:space="preserve">- - - - - 7 - - - - - - -     - -  - FRA  </v>
      </c>
    </row>
    <row r="1050" spans="1:7" x14ac:dyDescent="0.25">
      <c r="A1050" s="9" t="s">
        <v>212</v>
      </c>
      <c r="B1050" s="6" t="str">
        <f>VLOOKUP($A1050,'[1]List of Products'!$1:$100002,2,FALSE)</f>
        <v>Aerosol</v>
      </c>
      <c r="C1050" s="6" t="str">
        <f>VLOOKUP($A1050,'[1]List of Products'!$1:$100002,3,FALSE)</f>
        <v>Bouquet</v>
      </c>
      <c r="D1050" s="7" t="s">
        <v>214</v>
      </c>
      <c r="E1050" s="6" t="str">
        <f>VLOOKUP($D1050,[1]Ingredients!$1:$99993,2,FALSE)</f>
        <v>1-(2,6,6-Trimethylcyclohex-2-en-1-yl)pent-1-en-3-one</v>
      </c>
      <c r="F1050" s="6" t="str">
        <f>VLOOKUP($D1050,[1]Ingredients!$1:$99993,3,FALSE)</f>
        <v>Fragrance Component</v>
      </c>
      <c r="G1050" s="8" t="str">
        <f>VLOOKUP($D1050,[1]Ingredients!$1:$99993,4,FALSE)</f>
        <v xml:space="preserve">- - - - - 7 - - - - - - -     - -  - FRA  </v>
      </c>
    </row>
    <row r="1051" spans="1:7" x14ac:dyDescent="0.25">
      <c r="A1051" s="9" t="s">
        <v>212</v>
      </c>
      <c r="B1051" s="6" t="str">
        <f>VLOOKUP($A1051,'[1]List of Products'!$1:$100002,2,FALSE)</f>
        <v>Aerosol</v>
      </c>
      <c r="C1051" s="6" t="str">
        <f>VLOOKUP($A1051,'[1]List of Products'!$1:$100002,3,FALSE)</f>
        <v>Bouquet</v>
      </c>
      <c r="D1051" s="7" t="s">
        <v>91</v>
      </c>
      <c r="E1051" s="6" t="str">
        <f>VLOOKUP($D1051,[1]Ingredients!$1:$99993,2,FALSE)</f>
        <v>Phenethyl Alcohol</v>
      </c>
      <c r="F1051" s="6" t="str">
        <f>VLOOKUP($D1051,[1]Ingredients!$1:$99993,3,FALSE)</f>
        <v>Fragrance Component</v>
      </c>
      <c r="G1051" s="8" t="str">
        <f>VLOOKUP($D1051,[1]Ingredients!$1:$99993,4,FALSE)</f>
        <v xml:space="preserve">- - - - - 7 - - - - - - -     - -  - -  </v>
      </c>
    </row>
    <row r="1052" spans="1:7" x14ac:dyDescent="0.25">
      <c r="A1052" s="9" t="s">
        <v>212</v>
      </c>
      <c r="B1052" s="6" t="str">
        <f>VLOOKUP($A1052,'[1]List of Products'!$1:$100002,2,FALSE)</f>
        <v>Aerosol</v>
      </c>
      <c r="C1052" s="6" t="str">
        <f>VLOOKUP($A1052,'[1]List of Products'!$1:$100002,3,FALSE)</f>
        <v>Bouquet</v>
      </c>
      <c r="D1052" s="7" t="s">
        <v>215</v>
      </c>
      <c r="E1052" s="6" t="str">
        <f>VLOOKUP($D1052,[1]Ingredients!$1:$99993,2,FALSE)</f>
        <v>Beta-Caryophyllene</v>
      </c>
      <c r="F1052" s="6" t="str">
        <f>VLOOKUP($D1052,[1]Ingredients!$1:$99993,3,FALSE)</f>
        <v>Fragrance Component</v>
      </c>
      <c r="G1052" s="8" t="str">
        <f>VLOOKUP($D1052,[1]Ingredients!$1:$99993,4,FALSE)</f>
        <v xml:space="preserve">- - - - - 7 - - - - - - -     - -  - -  </v>
      </c>
    </row>
    <row r="1053" spans="1:7" x14ac:dyDescent="0.25">
      <c r="A1053" s="9" t="s">
        <v>212</v>
      </c>
      <c r="B1053" s="6" t="str">
        <f>VLOOKUP($A1053,'[1]List of Products'!$1:$100002,2,FALSE)</f>
        <v>Aerosol</v>
      </c>
      <c r="C1053" s="6" t="str">
        <f>VLOOKUP($A1053,'[1]List of Products'!$1:$100002,3,FALSE)</f>
        <v>Bouquet</v>
      </c>
      <c r="D1053" s="7" t="s">
        <v>88</v>
      </c>
      <c r="E1053" s="6" t="str">
        <f>VLOOKUP($D1053,[1]Ingredients!$1:$99993,2,FALSE)</f>
        <v>4-(4-hydroxy-4-methylpentyl)cyclohex-3-ene-1-carbaldehyde</v>
      </c>
      <c r="F1053" s="6" t="str">
        <f>VLOOKUP($D1053,[1]Ingredients!$1:$99993,3,FALSE)</f>
        <v>Fragrance Component</v>
      </c>
      <c r="G1053" s="8" t="str">
        <f>VLOOKUP($D1053,[1]Ingredients!$1:$99993,4,FALSE)</f>
        <v xml:space="preserve">- - - - - 7 - - - - - - -     - -  - FRA  </v>
      </c>
    </row>
    <row r="1054" spans="1:7" x14ac:dyDescent="0.25">
      <c r="A1054" s="9" t="s">
        <v>212</v>
      </c>
      <c r="B1054" s="6" t="str">
        <f>VLOOKUP($A1054,'[1]List of Products'!$1:$100002,2,FALSE)</f>
        <v>Aerosol</v>
      </c>
      <c r="C1054" s="6" t="str">
        <f>VLOOKUP($A1054,'[1]List of Products'!$1:$100002,3,FALSE)</f>
        <v>Bouquet</v>
      </c>
      <c r="D1054" s="7" t="s">
        <v>57</v>
      </c>
      <c r="E1054" s="6" t="str">
        <f>VLOOKUP($D1054,[1]Ingredients!$1:$99993,2,FALSE)</f>
        <v>Amyl cinnamal</v>
      </c>
      <c r="F1054" s="6" t="str">
        <f>VLOOKUP($D1054,[1]Ingredients!$1:$99993,3,FALSE)</f>
        <v>Fragrance Component</v>
      </c>
      <c r="G1054" s="8" t="str">
        <f>VLOOKUP($D1054,[1]Ingredients!$1:$99993,4,FALSE)</f>
        <v xml:space="preserve">- - - - - 7 - - - - - - -     - -  - -  </v>
      </c>
    </row>
    <row r="1055" spans="1:7" x14ac:dyDescent="0.25">
      <c r="A1055" s="9" t="s">
        <v>212</v>
      </c>
      <c r="B1055" s="6" t="str">
        <f>VLOOKUP($A1055,'[1]List of Products'!$1:$100002,2,FALSE)</f>
        <v>Aerosol</v>
      </c>
      <c r="C1055" s="6" t="str">
        <f>VLOOKUP($A1055,'[1]List of Products'!$1:$100002,3,FALSE)</f>
        <v>Bouquet</v>
      </c>
      <c r="D1055" s="7" t="s">
        <v>16</v>
      </c>
      <c r="E1055" s="6" t="str">
        <f>VLOOKUP($D1055,[1]Ingredients!$1:$99993,2,FALSE)</f>
        <v>Linalol</v>
      </c>
      <c r="F1055" s="6" t="str">
        <f>VLOOKUP($D1055,[1]Ingredients!$1:$99993,3,FALSE)</f>
        <v>Fragrance Component</v>
      </c>
      <c r="G1055" s="8" t="str">
        <f>VLOOKUP($D1055,[1]Ingredients!$1:$99993,4,FALSE)</f>
        <v xml:space="preserve">- - - - - 7 - - - - - - -     - -  - FRA  </v>
      </c>
    </row>
    <row r="1056" spans="1:7" x14ac:dyDescent="0.25">
      <c r="A1056" s="9" t="s">
        <v>212</v>
      </c>
      <c r="B1056" s="6" t="str">
        <f>VLOOKUP($A1056,'[1]List of Products'!$1:$100002,2,FALSE)</f>
        <v>Aerosol</v>
      </c>
      <c r="C1056" s="6" t="str">
        <f>VLOOKUP($A1056,'[1]List of Products'!$1:$100002,3,FALSE)</f>
        <v>Bouquet</v>
      </c>
      <c r="D1056" s="7" t="s">
        <v>209</v>
      </c>
      <c r="E1056" s="6" t="str">
        <f>VLOOKUP($D1056,[1]Ingredients!$1:$99993,2,FALSE)</f>
        <v>Methyl Cedryl Ketone</v>
      </c>
      <c r="F1056" s="6" t="str">
        <f>VLOOKUP($D1056,[1]Ingredients!$1:$99993,3,FALSE)</f>
        <v>Fragrance Component</v>
      </c>
      <c r="G1056" s="8" t="str">
        <f>VLOOKUP($D1056,[1]Ingredients!$1:$99993,4,FALSE)</f>
        <v xml:space="preserve">- - - - - 7 - - - - - - -     - -  - -  </v>
      </c>
    </row>
    <row r="1057" spans="1:7" x14ac:dyDescent="0.25">
      <c r="A1057" s="9" t="s">
        <v>212</v>
      </c>
      <c r="B1057" s="6" t="str">
        <f>VLOOKUP($A1057,'[1]List of Products'!$1:$100002,2,FALSE)</f>
        <v>Aerosol</v>
      </c>
      <c r="C1057" s="6" t="str">
        <f>VLOOKUP($A1057,'[1]List of Products'!$1:$100002,3,FALSE)</f>
        <v>Bouquet</v>
      </c>
      <c r="D1057" s="7" t="s">
        <v>58</v>
      </c>
      <c r="E1057" s="6" t="str">
        <f>VLOOKUP($D1057,[1]Ingredients!$1:$99993,2,FALSE)</f>
        <v>Benzyl Benzoate</v>
      </c>
      <c r="F1057" s="6" t="str">
        <f>VLOOKUP($D1057,[1]Ingredients!$1:$99993,3,FALSE)</f>
        <v>Solvent</v>
      </c>
      <c r="G1057" s="8" t="str">
        <f>VLOOKUP($D1057,[1]Ingredients!$1:$99993,4,FALSE)</f>
        <v xml:space="preserve">- 2 - - - 7 - - - - - - -     - -  - FRA  </v>
      </c>
    </row>
    <row r="1058" spans="1:7" x14ac:dyDescent="0.25">
      <c r="A1058" s="9" t="s">
        <v>212</v>
      </c>
      <c r="B1058" s="6" t="str">
        <f>VLOOKUP($A1058,'[1]List of Products'!$1:$100002,2,FALSE)</f>
        <v>Aerosol</v>
      </c>
      <c r="C1058" s="6" t="str">
        <f>VLOOKUP($A1058,'[1]List of Products'!$1:$100002,3,FALSE)</f>
        <v>Bouquet</v>
      </c>
      <c r="D1058" s="7" t="s">
        <v>216</v>
      </c>
      <c r="E1058" s="6" t="str">
        <f>VLOOKUP($D1058,[1]Ingredients!$1:$99993,2,FALSE)</f>
        <v>Cinnamyl alcohol</v>
      </c>
      <c r="F1058" s="6" t="str">
        <f>VLOOKUP($D1058,[1]Ingredients!$1:$99993,3,FALSE)</f>
        <v>Fragrance Component</v>
      </c>
      <c r="G1058" s="8" t="str">
        <f>VLOOKUP($D1058,[1]Ingredients!$1:$99993,4,FALSE)</f>
        <v xml:space="preserve">- - - - - 7 - - - - - - -     - -  - FRA  </v>
      </c>
    </row>
    <row r="1059" spans="1:7" x14ac:dyDescent="0.25">
      <c r="A1059" s="9" t="s">
        <v>212</v>
      </c>
      <c r="B1059" s="6" t="str">
        <f>VLOOKUP($A1059,'[1]List of Products'!$1:$100002,2,FALSE)</f>
        <v>Aerosol</v>
      </c>
      <c r="C1059" s="6" t="str">
        <f>VLOOKUP($A1059,'[1]List of Products'!$1:$100002,3,FALSE)</f>
        <v>Bouquet</v>
      </c>
      <c r="D1059" s="7" t="s">
        <v>203</v>
      </c>
      <c r="E1059" s="6" t="str">
        <f>VLOOKUP($D1059,[1]Ingredients!$1:$99993,2,FALSE)</f>
        <v>Musk ketone</v>
      </c>
      <c r="F1059" s="6" t="str">
        <f>VLOOKUP($D1059,[1]Ingredients!$1:$99993,3,FALSE)</f>
        <v>Fragrance Component</v>
      </c>
      <c r="G1059" s="8" t="str">
        <f>VLOOKUP($D1059,[1]Ingredients!$1:$99993,4,FALSE)</f>
        <v xml:space="preserve">- 2 - - - 7 - - - - - - -     - -  - FRA  </v>
      </c>
    </row>
    <row r="1060" spans="1:7" x14ac:dyDescent="0.25">
      <c r="A1060" s="9" t="s">
        <v>212</v>
      </c>
      <c r="B1060" s="6" t="str">
        <f>VLOOKUP($A1060,'[1]List of Products'!$1:$100002,2,FALSE)</f>
        <v>Aerosol</v>
      </c>
      <c r="C1060" s="6" t="str">
        <f>VLOOKUP($A1060,'[1]List of Products'!$1:$100002,3,FALSE)</f>
        <v>Bouquet</v>
      </c>
      <c r="D1060" s="7" t="s">
        <v>87</v>
      </c>
      <c r="E1060" s="6" t="str">
        <f>VLOOKUP($D1060,[1]Ingredients!$1:$99993,2,FALSE)</f>
        <v>Eugenol</v>
      </c>
      <c r="F1060" s="6" t="str">
        <f>VLOOKUP($D1060,[1]Ingredients!$1:$99993,3,FALSE)</f>
        <v>Fragrance Component</v>
      </c>
      <c r="G1060" s="8" t="str">
        <f>VLOOKUP($D1060,[1]Ingredients!$1:$99993,4,FALSE)</f>
        <v xml:space="preserve">- - - - - 7 - 9 - - - - -     - -  - FRA  </v>
      </c>
    </row>
    <row r="1061" spans="1:7" x14ac:dyDescent="0.25">
      <c r="A1061" s="9" t="s">
        <v>212</v>
      </c>
      <c r="B1061" s="6" t="str">
        <f>VLOOKUP($A1061,'[1]List of Products'!$1:$100002,2,FALSE)</f>
        <v>Aerosol</v>
      </c>
      <c r="C1061" s="6" t="str">
        <f>VLOOKUP($A1061,'[1]List of Products'!$1:$100002,3,FALSE)</f>
        <v>Bouquet</v>
      </c>
      <c r="D1061" s="7" t="s">
        <v>211</v>
      </c>
      <c r="E1061" s="6" t="str">
        <f>VLOOKUP($D1061,[1]Ingredients!$1:$99993,2,FALSE)</f>
        <v>Isoeugenol</v>
      </c>
      <c r="F1061" s="6" t="str">
        <f>VLOOKUP($D1061,[1]Ingredients!$1:$99993,3,FALSE)</f>
        <v>Fragrance Component</v>
      </c>
      <c r="G1061" s="8" t="str">
        <f>VLOOKUP($D1061,[1]Ingredients!$1:$99993,4,FALSE)</f>
        <v xml:space="preserve">- - - - - 7 - - - - - - -     - -  - FRA  </v>
      </c>
    </row>
    <row r="1062" spans="1:7" x14ac:dyDescent="0.25">
      <c r="A1062" s="9" t="s">
        <v>212</v>
      </c>
      <c r="B1062" s="6" t="str">
        <f>VLOOKUP($A1062,'[1]List of Products'!$1:$100002,2,FALSE)</f>
        <v>Aerosol</v>
      </c>
      <c r="C1062" s="6" t="str">
        <f>VLOOKUP($A1062,'[1]List of Products'!$1:$100002,3,FALSE)</f>
        <v>Bouquet</v>
      </c>
      <c r="D1062" s="7" t="s">
        <v>189</v>
      </c>
      <c r="E1062" s="6" t="str">
        <f>VLOOKUP($D1062,[1]Ingredients!$1:$99993,2,FALSE)</f>
        <v>Ethoxyethanol</v>
      </c>
      <c r="F1062" s="6" t="str">
        <f>VLOOKUP($D1062,[1]Ingredients!$1:$99993,3,FALSE)</f>
        <v>Solvent</v>
      </c>
      <c r="G1062" s="8" t="str">
        <f>VLOOKUP($D1062,[1]Ingredients!$1:$99993,4,FALSE)</f>
        <v xml:space="preserve">1 2 4 - - 7 - - - - - - -     - 20  - FRA  </v>
      </c>
    </row>
    <row r="1063" spans="1:7" x14ac:dyDescent="0.25">
      <c r="A1063" s="9" t="s">
        <v>217</v>
      </c>
      <c r="B1063" s="6" t="str">
        <f>VLOOKUP($A1063,'[1]List of Products'!$1:$100002,2,FALSE)</f>
        <v>Aerosol</v>
      </c>
      <c r="C1063" s="6" t="str">
        <f>VLOOKUP($A1063,'[1]List of Products'!$1:$100002,3,FALSE)</f>
        <v>Zero</v>
      </c>
      <c r="D1063" s="7" t="s">
        <v>97</v>
      </c>
      <c r="E1063" s="6" t="str">
        <f>VLOOKUP($D1063,[1]Ingredients!$1:$99993,2,FALSE)</f>
        <v>Acetone</v>
      </c>
      <c r="F1063" s="6" t="str">
        <f>VLOOKUP($D1063,[1]Ingredients!$1:$99993,3,FALSE)</f>
        <v>Solvent</v>
      </c>
      <c r="G1063" s="8" t="str">
        <f>VLOOKUP($D1063,[1]Ingredients!$1:$99993,4,FALSE)</f>
        <v xml:space="preserve">- 2 4 5 - 7 - - 10 - - - -     - -  - -  </v>
      </c>
    </row>
    <row r="1064" spans="1:7" x14ac:dyDescent="0.25">
      <c r="A1064" s="9" t="s">
        <v>217</v>
      </c>
      <c r="B1064" s="6" t="str">
        <f>VLOOKUP($A1064,'[1]List of Products'!$1:$100002,2,FALSE)</f>
        <v>Aerosol</v>
      </c>
      <c r="C1064" s="6" t="str">
        <f>VLOOKUP($A1064,'[1]List of Products'!$1:$100002,3,FALSE)</f>
        <v>Zero</v>
      </c>
      <c r="D1064" s="7" t="s">
        <v>184</v>
      </c>
      <c r="E1064" s="6" t="str">
        <f>VLOOKUP($D1064,[1]Ingredients!$1:$99993,2,FALSE)</f>
        <v>Ethoxydiglycol</v>
      </c>
      <c r="F1064" s="6" t="str">
        <f>VLOOKUP($D1064,[1]Ingredients!$1:$99993,3,FALSE)</f>
        <v>Solvent</v>
      </c>
      <c r="G1064" s="8" t="str">
        <f>VLOOKUP($D1064,[1]Ingredients!$1:$99993,4,FALSE)</f>
        <v xml:space="preserve">- - - - - 7 - - - - - - -     - -  - -  </v>
      </c>
    </row>
    <row r="1065" spans="1:7" x14ac:dyDescent="0.25">
      <c r="A1065" s="9" t="s">
        <v>217</v>
      </c>
      <c r="B1065" s="6" t="str">
        <f>VLOOKUP($A1065,'[1]List of Products'!$1:$100002,2,FALSE)</f>
        <v>Aerosol</v>
      </c>
      <c r="C1065" s="6" t="str">
        <f>VLOOKUP($A1065,'[1]List of Products'!$1:$100002,3,FALSE)</f>
        <v>Zero</v>
      </c>
      <c r="D1065" s="7" t="s">
        <v>183</v>
      </c>
      <c r="E1065" s="6" t="str">
        <f>VLOOKUP($D1065,[1]Ingredients!$1:$99993,2,FALSE)</f>
        <v>Propane</v>
      </c>
      <c r="F1065" s="6" t="str">
        <f>VLOOKUP($D1065,[1]Ingredients!$1:$99993,3,FALSE)</f>
        <v>Propellant</v>
      </c>
      <c r="G1065" s="8" t="str">
        <f>VLOOKUP($D1065,[1]Ingredients!$1:$99993,4,FALSE)</f>
        <v xml:space="preserve">- 2 - - - 7 - - - - - - -     - -  - -  </v>
      </c>
    </row>
    <row r="1066" spans="1:7" x14ac:dyDescent="0.25">
      <c r="A1066" s="9" t="s">
        <v>217</v>
      </c>
      <c r="B1066" s="6" t="str">
        <f>VLOOKUP($A1066,'[1]List of Products'!$1:$100002,2,FALSE)</f>
        <v>Aerosol</v>
      </c>
      <c r="C1066" s="6" t="str">
        <f>VLOOKUP($A1066,'[1]List of Products'!$1:$100002,3,FALSE)</f>
        <v>Zero</v>
      </c>
      <c r="D1066" s="7" t="s">
        <v>185</v>
      </c>
      <c r="E1066" s="6" t="str">
        <f>VLOOKUP($D1066,[1]Ingredients!$1:$99993,2,FALSE)</f>
        <v>Isobutane</v>
      </c>
      <c r="F1066" s="6" t="str">
        <f>VLOOKUP($D1066,[1]Ingredients!$1:$99993,3,FALSE)</f>
        <v>Propellant</v>
      </c>
      <c r="G1066" s="8" t="str">
        <f>VLOOKUP($D1066,[1]Ingredients!$1:$99993,4,FALSE)</f>
        <v xml:space="preserve">- - - - - 7 - - - - - - -     - -  - -  </v>
      </c>
    </row>
    <row r="1067" spans="1:7" x14ac:dyDescent="0.25">
      <c r="A1067" s="9" t="s">
        <v>217</v>
      </c>
      <c r="B1067" s="6" t="str">
        <f>VLOOKUP($A1067,'[1]List of Products'!$1:$100002,2,FALSE)</f>
        <v>Aerosol</v>
      </c>
      <c r="C1067" s="6" t="str">
        <f>VLOOKUP($A1067,'[1]List of Products'!$1:$100002,3,FALSE)</f>
        <v>Zero</v>
      </c>
      <c r="D1067" s="7" t="s">
        <v>106</v>
      </c>
      <c r="E1067" s="6" t="str">
        <f>VLOOKUP($D1067,[1]Ingredients!$1:$99993,2,FALSE)</f>
        <v>Di-(2-ethylhexyl) adipate</v>
      </c>
      <c r="F1067" s="6" t="str">
        <f>VLOOKUP($D1067,[1]Ingredients!$1:$99993,3,FALSE)</f>
        <v>Solvent</v>
      </c>
      <c r="G1067" s="8" t="str">
        <f>VLOOKUP($D1067,[1]Ingredients!$1:$99993,4,FALSE)</f>
        <v xml:space="preserve">- - 4 - - 7 - 9 10 - - - -     - -  - -  </v>
      </c>
    </row>
    <row r="1068" spans="1:7" x14ac:dyDescent="0.25">
      <c r="A1068" s="9" t="s">
        <v>217</v>
      </c>
      <c r="B1068" s="6" t="str">
        <f>VLOOKUP($A1068,'[1]List of Products'!$1:$100002,2,FALSE)</f>
        <v>Aerosol</v>
      </c>
      <c r="C1068" s="6" t="str">
        <f>VLOOKUP($A1068,'[1]List of Products'!$1:$100002,3,FALSE)</f>
        <v>Zero</v>
      </c>
      <c r="D1068" s="7" t="s">
        <v>186</v>
      </c>
      <c r="E1068" s="6" t="str">
        <f>VLOOKUP($D1068,[1]Ingredients!$1:$99993,2,FALSE)</f>
        <v>Glycol</v>
      </c>
      <c r="F1068" s="6" t="str">
        <f>VLOOKUP($D1068,[1]Ingredients!$1:$99993,3,FALSE)</f>
        <v>Solvent</v>
      </c>
      <c r="G1068" s="8" t="str">
        <f>VLOOKUP($D1068,[1]Ingredients!$1:$99993,4,FALSE)</f>
        <v xml:space="preserve">1 2 4 - - 7 - - - - 12 - -     - 20  - -  </v>
      </c>
    </row>
    <row r="1069" spans="1:7" x14ac:dyDescent="0.25">
      <c r="A1069" s="9" t="s">
        <v>217</v>
      </c>
      <c r="B1069" s="6" t="str">
        <f>VLOOKUP($A1069,'[1]List of Products'!$1:$100002,2,FALSE)</f>
        <v>Aerosol</v>
      </c>
      <c r="C1069" s="6" t="str">
        <f>VLOOKUP($A1069,'[1]List of Products'!$1:$100002,3,FALSE)</f>
        <v>Zero</v>
      </c>
      <c r="D1069" s="7" t="s">
        <v>218</v>
      </c>
      <c r="E1069" s="6" t="str">
        <f>VLOOKUP($D1069,[1]Ingredients!$1:$99993,2,FALSE)</f>
        <v>Benzylcetyldimethylammonium Chloride Hydrate</v>
      </c>
      <c r="F1069" s="6" t="str">
        <f>VLOOKUP($D1069,[1]Ingredients!$1:$99993,3,FALSE)</f>
        <v>Anti-static Agent</v>
      </c>
      <c r="G1069" s="8" t="str">
        <f>VLOOKUP($D1069,[1]Ingredients!$1:$99993,4,FALSE)</f>
        <v xml:space="preserve">- - - - - 7 - - - - - - -     - -  - -  </v>
      </c>
    </row>
    <row r="1070" spans="1:7" x14ac:dyDescent="0.25">
      <c r="A1070" s="9" t="s">
        <v>217</v>
      </c>
      <c r="B1070" s="6" t="str">
        <f>VLOOKUP($A1070,'[1]List of Products'!$1:$100002,2,FALSE)</f>
        <v>Aerosol</v>
      </c>
      <c r="C1070" s="6" t="str">
        <f>VLOOKUP($A1070,'[1]List of Products'!$1:$100002,3,FALSE)</f>
        <v>Zero</v>
      </c>
      <c r="D1070" s="7" t="s">
        <v>189</v>
      </c>
      <c r="E1070" s="6" t="str">
        <f>VLOOKUP($D1070,[1]Ingredients!$1:$99993,2,FALSE)</f>
        <v>Ethoxyethanol</v>
      </c>
      <c r="F1070" s="6" t="str">
        <f>VLOOKUP($D1070,[1]Ingredients!$1:$99993,3,FALSE)</f>
        <v>Solvent</v>
      </c>
      <c r="G1070" s="8" t="str">
        <f>VLOOKUP($D1070,[1]Ingredients!$1:$99993,4,FALSE)</f>
        <v xml:space="preserve">1 2 4 - - 7 - - - - - - -     - 20  - FRA  </v>
      </c>
    </row>
    <row r="1071" spans="1:7" x14ac:dyDescent="0.25">
      <c r="A1071" s="5" t="s">
        <v>219</v>
      </c>
      <c r="B1071" s="6" t="str">
        <f>VLOOKUP($A1071,'[1]List of Products'!$1:$100002,2,FALSE)</f>
        <v>Aerosol</v>
      </c>
      <c r="C1071" s="6" t="str">
        <f>VLOOKUP($A1071,'[1]List of Products'!$1:$100002,3,FALSE)</f>
        <v>Cinnamom</v>
      </c>
      <c r="D1071" s="7" t="s">
        <v>97</v>
      </c>
      <c r="E1071" s="6" t="str">
        <f>VLOOKUP($D1071,[1]Ingredients!$1:$99993,2,FALSE)</f>
        <v>Acetone</v>
      </c>
      <c r="F1071" s="6" t="str">
        <f>VLOOKUP($D1071,[1]Ingredients!$1:$99993,3,FALSE)</f>
        <v>Solvent</v>
      </c>
      <c r="G1071" s="8" t="str">
        <f>VLOOKUP($D1071,[1]Ingredients!$1:$99993,4,FALSE)</f>
        <v xml:space="preserve">- 2 4 5 - 7 - - 10 - - - -     - -  - -  </v>
      </c>
    </row>
    <row r="1072" spans="1:7" x14ac:dyDescent="0.25">
      <c r="A1072" s="5" t="s">
        <v>219</v>
      </c>
      <c r="B1072" s="6" t="str">
        <f>VLOOKUP($A1072,'[1]List of Products'!$1:$100002,2,FALSE)</f>
        <v>Aerosol</v>
      </c>
      <c r="C1072" s="6" t="str">
        <f>VLOOKUP($A1072,'[1]List of Products'!$1:$100002,3,FALSE)</f>
        <v>Cinnamom</v>
      </c>
      <c r="D1072" s="7" t="s">
        <v>183</v>
      </c>
      <c r="E1072" s="6" t="str">
        <f>VLOOKUP($D1072,[1]Ingredients!$1:$99993,2,FALSE)</f>
        <v>Propane</v>
      </c>
      <c r="F1072" s="6" t="str">
        <f>VLOOKUP($D1072,[1]Ingredients!$1:$99993,3,FALSE)</f>
        <v>Propellant</v>
      </c>
      <c r="G1072" s="8" t="str">
        <f>VLOOKUP($D1072,[1]Ingredients!$1:$99993,4,FALSE)</f>
        <v xml:space="preserve">- 2 - - - 7 - - - - - - -     - -  - -  </v>
      </c>
    </row>
    <row r="1073" spans="1:7" x14ac:dyDescent="0.25">
      <c r="A1073" s="5" t="s">
        <v>219</v>
      </c>
      <c r="B1073" s="6" t="str">
        <f>VLOOKUP($A1073,'[1]List of Products'!$1:$100002,2,FALSE)</f>
        <v>Aerosol</v>
      </c>
      <c r="C1073" s="6" t="str">
        <f>VLOOKUP($A1073,'[1]List of Products'!$1:$100002,3,FALSE)</f>
        <v>Cinnamom</v>
      </c>
      <c r="D1073" s="7" t="s">
        <v>184</v>
      </c>
      <c r="E1073" s="6" t="str">
        <f>VLOOKUP($D1073,[1]Ingredients!$1:$99993,2,FALSE)</f>
        <v>Ethoxydiglycol</v>
      </c>
      <c r="F1073" s="6" t="str">
        <f>VLOOKUP($D1073,[1]Ingredients!$1:$99993,3,FALSE)</f>
        <v>Solvent</v>
      </c>
      <c r="G1073" s="8" t="str">
        <f>VLOOKUP($D1073,[1]Ingredients!$1:$99993,4,FALSE)</f>
        <v xml:space="preserve">- - - - - 7 - - - - - - -     - -  - -  </v>
      </c>
    </row>
    <row r="1074" spans="1:7" x14ac:dyDescent="0.25">
      <c r="A1074" s="5" t="s">
        <v>219</v>
      </c>
      <c r="B1074" s="6" t="str">
        <f>VLOOKUP($A1074,'[1]List of Products'!$1:$100002,2,FALSE)</f>
        <v>Aerosol</v>
      </c>
      <c r="C1074" s="6" t="str">
        <f>VLOOKUP($A1074,'[1]List of Products'!$1:$100002,3,FALSE)</f>
        <v>Cinnamom</v>
      </c>
      <c r="D1074" s="7" t="s">
        <v>185</v>
      </c>
      <c r="E1074" s="6" t="str">
        <f>VLOOKUP($D1074,[1]Ingredients!$1:$99993,2,FALSE)</f>
        <v>Isobutane</v>
      </c>
      <c r="F1074" s="6" t="str">
        <f>VLOOKUP($D1074,[1]Ingredients!$1:$99993,3,FALSE)</f>
        <v>Propellant</v>
      </c>
      <c r="G1074" s="8" t="str">
        <f>VLOOKUP($D1074,[1]Ingredients!$1:$99993,4,FALSE)</f>
        <v xml:space="preserve">- - - - - 7 - - - - - - -     - -  - -  </v>
      </c>
    </row>
    <row r="1075" spans="1:7" x14ac:dyDescent="0.25">
      <c r="A1075" s="5" t="s">
        <v>219</v>
      </c>
      <c r="B1075" s="6" t="str">
        <f>VLOOKUP($A1075,'[1]List of Products'!$1:$100002,2,FALSE)</f>
        <v>Aerosol</v>
      </c>
      <c r="C1075" s="6" t="str">
        <f>VLOOKUP($A1075,'[1]List of Products'!$1:$100002,3,FALSE)</f>
        <v>Cinnamom</v>
      </c>
      <c r="D1075" s="7" t="s">
        <v>117</v>
      </c>
      <c r="E1075" s="6" t="str">
        <f>VLOOKUP($D1075,[1]Ingredients!$1:$99993,2,FALSE)</f>
        <v>cinnamaldehyde</v>
      </c>
      <c r="F1075" s="6" t="str">
        <f>VLOOKUP($D1075,[1]Ingredients!$1:$99993,3,FALSE)</f>
        <v>Fragrance Component</v>
      </c>
      <c r="G1075" s="8" t="str">
        <f>VLOOKUP($D1075,[1]Ingredients!$1:$99993,4,FALSE)</f>
        <v xml:space="preserve">- - - - - 7 - - - - - - -     - -  - FRA  </v>
      </c>
    </row>
    <row r="1076" spans="1:7" x14ac:dyDescent="0.25">
      <c r="A1076" s="5" t="s">
        <v>219</v>
      </c>
      <c r="B1076" s="6" t="str">
        <f>VLOOKUP($A1076,'[1]List of Products'!$1:$100002,2,FALSE)</f>
        <v>Aerosol</v>
      </c>
      <c r="C1076" s="6" t="str">
        <f>VLOOKUP($A1076,'[1]List of Products'!$1:$100002,3,FALSE)</f>
        <v>Cinnamom</v>
      </c>
      <c r="D1076" s="7" t="s">
        <v>215</v>
      </c>
      <c r="E1076" s="6" t="str">
        <f>VLOOKUP($D1076,[1]Ingredients!$1:$99993,2,FALSE)</f>
        <v>Beta-Caryophyllene</v>
      </c>
      <c r="F1076" s="6" t="str">
        <f>VLOOKUP($D1076,[1]Ingredients!$1:$99993,3,FALSE)</f>
        <v>Fragrance Component</v>
      </c>
      <c r="G1076" s="8" t="str">
        <f>VLOOKUP($D1076,[1]Ingredients!$1:$99993,4,FALSE)</f>
        <v xml:space="preserve">- - - - - 7 - - - - - - -     - -  - -  </v>
      </c>
    </row>
    <row r="1077" spans="1:7" x14ac:dyDescent="0.25">
      <c r="A1077" s="5" t="s">
        <v>219</v>
      </c>
      <c r="B1077" s="6" t="str">
        <f>VLOOKUP($A1077,'[1]List of Products'!$1:$100002,2,FALSE)</f>
        <v>Aerosol</v>
      </c>
      <c r="C1077" s="6" t="str">
        <f>VLOOKUP($A1077,'[1]List of Products'!$1:$100002,3,FALSE)</f>
        <v>Cinnamom</v>
      </c>
      <c r="D1077" s="7" t="s">
        <v>186</v>
      </c>
      <c r="E1077" s="6" t="str">
        <f>VLOOKUP($D1077,[1]Ingredients!$1:$99993,2,FALSE)</f>
        <v>Glycol</v>
      </c>
      <c r="F1077" s="6" t="str">
        <f>VLOOKUP($D1077,[1]Ingredients!$1:$99993,3,FALSE)</f>
        <v>Solvent</v>
      </c>
      <c r="G1077" s="8" t="str">
        <f>VLOOKUP($D1077,[1]Ingredients!$1:$99993,4,FALSE)</f>
        <v xml:space="preserve">1 2 4 - - 7 - - - - 12 - -     - 20  - -  </v>
      </c>
    </row>
    <row r="1078" spans="1:7" x14ac:dyDescent="0.25">
      <c r="A1078" s="5" t="s">
        <v>219</v>
      </c>
      <c r="B1078" s="6" t="str">
        <f>VLOOKUP($A1078,'[1]List of Products'!$1:$100002,2,FALSE)</f>
        <v>Aerosol</v>
      </c>
      <c r="C1078" s="6" t="str">
        <f>VLOOKUP($A1078,'[1]List of Products'!$1:$100002,3,FALSE)</f>
        <v>Cinnamom</v>
      </c>
      <c r="D1078" s="7" t="s">
        <v>220</v>
      </c>
      <c r="E1078" s="6" t="str">
        <f>VLOOKUP($D1078,[1]Ingredients!$1:$99993,2,FALSE)</f>
        <v>Clove leaf oil</v>
      </c>
      <c r="F1078" s="6" t="str">
        <f>VLOOKUP($D1078,[1]Ingredients!$1:$99993,3,FALSE)</f>
        <v>Fragrance Component</v>
      </c>
      <c r="G1078" s="8" t="str">
        <f>VLOOKUP($D1078,[1]Ingredients!$1:$99993,4,FALSE)</f>
        <v xml:space="preserve">- - - - - 7 - - - - - - -     - -  - -  </v>
      </c>
    </row>
    <row r="1079" spans="1:7" x14ac:dyDescent="0.25">
      <c r="A1079" s="5" t="s">
        <v>219</v>
      </c>
      <c r="B1079" s="6" t="str">
        <f>VLOOKUP($A1079,'[1]List of Products'!$1:$100002,2,FALSE)</f>
        <v>Aerosol</v>
      </c>
      <c r="C1079" s="6" t="str">
        <f>VLOOKUP($A1079,'[1]List of Products'!$1:$100002,3,FALSE)</f>
        <v>Cinnamom</v>
      </c>
      <c r="D1079" s="7" t="s">
        <v>87</v>
      </c>
      <c r="E1079" s="6" t="str">
        <f>VLOOKUP($D1079,[1]Ingredients!$1:$99993,2,FALSE)</f>
        <v>Eugenol</v>
      </c>
      <c r="F1079" s="6" t="str">
        <f>VLOOKUP($D1079,[1]Ingredients!$1:$99993,3,FALSE)</f>
        <v>Fragrance Component</v>
      </c>
      <c r="G1079" s="8" t="str">
        <f>VLOOKUP($D1079,[1]Ingredients!$1:$99993,4,FALSE)</f>
        <v xml:space="preserve">- - - - - 7 - 9 - - - - -     - -  - FRA  </v>
      </c>
    </row>
    <row r="1080" spans="1:7" x14ac:dyDescent="0.25">
      <c r="A1080" s="5" t="s">
        <v>219</v>
      </c>
      <c r="B1080" s="6" t="str">
        <f>VLOOKUP($A1080,'[1]List of Products'!$1:$100002,2,FALSE)</f>
        <v>Aerosol</v>
      </c>
      <c r="C1080" s="6" t="str">
        <f>VLOOKUP($A1080,'[1]List of Products'!$1:$100002,3,FALSE)</f>
        <v>Cinnamom</v>
      </c>
      <c r="D1080" s="7" t="s">
        <v>221</v>
      </c>
      <c r="E1080" s="6" t="str">
        <f>VLOOKUP($D1080,[1]Ingredients!$1:$99993,2,FALSE)</f>
        <v>2-phenylethanol</v>
      </c>
      <c r="F1080" s="6" t="str">
        <f>VLOOKUP($D1080,[1]Ingredients!$1:$99993,3,FALSE)</f>
        <v>Fragrance Component</v>
      </c>
      <c r="G1080" s="8" t="str">
        <f>VLOOKUP($D1080,[1]Ingredients!$1:$99993,4,FALSE)</f>
        <v xml:space="preserve">- - - - - 7 - - - - - - -     - -  - -  </v>
      </c>
    </row>
    <row r="1081" spans="1:7" x14ac:dyDescent="0.25">
      <c r="A1081" s="5" t="s">
        <v>219</v>
      </c>
      <c r="B1081" s="6" t="str">
        <f>VLOOKUP($A1081,'[1]List of Products'!$1:$100002,2,FALSE)</f>
        <v>Aerosol</v>
      </c>
      <c r="C1081" s="6" t="str">
        <f>VLOOKUP($A1081,'[1]List of Products'!$1:$100002,3,FALSE)</f>
        <v>Cinnamom</v>
      </c>
      <c r="D1081" s="7" t="s">
        <v>216</v>
      </c>
      <c r="E1081" s="6" t="str">
        <f>VLOOKUP($D1081,[1]Ingredients!$1:$99993,2,FALSE)</f>
        <v>Cinnamyl alcohol</v>
      </c>
      <c r="F1081" s="6" t="str">
        <f>VLOOKUP($D1081,[1]Ingredients!$1:$99993,3,FALSE)</f>
        <v>Fragrance Component</v>
      </c>
      <c r="G1081" s="8" t="str">
        <f>VLOOKUP($D1081,[1]Ingredients!$1:$99993,4,FALSE)</f>
        <v xml:space="preserve">- - - - - 7 - - - - - - -     - -  - FRA  </v>
      </c>
    </row>
    <row r="1082" spans="1:7" x14ac:dyDescent="0.25">
      <c r="A1082" s="5" t="s">
        <v>219</v>
      </c>
      <c r="B1082" s="6" t="str">
        <f>VLOOKUP($A1082,'[1]List of Products'!$1:$100002,2,FALSE)</f>
        <v>Aerosol</v>
      </c>
      <c r="C1082" s="6" t="str">
        <f>VLOOKUP($A1082,'[1]List of Products'!$1:$100002,3,FALSE)</f>
        <v>Cinnamom</v>
      </c>
      <c r="D1082" s="7" t="s">
        <v>206</v>
      </c>
      <c r="E1082" s="6" t="str">
        <f>VLOOKUP($D1082,[1]Ingredients!$1:$99993,2,FALSE)</f>
        <v>Vanillin</v>
      </c>
      <c r="F1082" s="6" t="str">
        <f>VLOOKUP($D1082,[1]Ingredients!$1:$99993,3,FALSE)</f>
        <v>Fragrance Component</v>
      </c>
      <c r="G1082" s="8" t="str">
        <f>VLOOKUP($D1082,[1]Ingredients!$1:$99993,4,FALSE)</f>
        <v xml:space="preserve">- - - - - 7 - - - - - - -     - -  - -  </v>
      </c>
    </row>
    <row r="1083" spans="1:7" x14ac:dyDescent="0.25">
      <c r="A1083" s="5" t="s">
        <v>219</v>
      </c>
      <c r="B1083" s="6" t="str">
        <f>VLOOKUP($A1083,'[1]List of Products'!$1:$100002,2,FALSE)</f>
        <v>Aerosol</v>
      </c>
      <c r="C1083" s="6" t="str">
        <f>VLOOKUP($A1083,'[1]List of Products'!$1:$100002,3,FALSE)</f>
        <v>Cinnamom</v>
      </c>
      <c r="D1083" s="7" t="s">
        <v>73</v>
      </c>
      <c r="E1083" s="6" t="str">
        <f>VLOOKUP($D1083,[1]Ingredients!$1:$99993,2,FALSE)</f>
        <v>4-t-Butylcyclohexyl acetate</v>
      </c>
      <c r="F1083" s="6" t="str">
        <f>VLOOKUP($D1083,[1]Ingredients!$1:$99993,3,FALSE)</f>
        <v>Fragrance Component</v>
      </c>
      <c r="G1083" s="8" t="str">
        <f>VLOOKUP($D1083,[1]Ingredients!$1:$99993,4,FALSE)</f>
        <v xml:space="preserve">- - - - - 7 - - - - - - -     - -  - -  </v>
      </c>
    </row>
    <row r="1084" spans="1:7" x14ac:dyDescent="0.25">
      <c r="A1084" s="5" t="s">
        <v>219</v>
      </c>
      <c r="B1084" s="6" t="str">
        <f>VLOOKUP($A1084,'[1]List of Products'!$1:$100002,2,FALSE)</f>
        <v>Aerosol</v>
      </c>
      <c r="C1084" s="6" t="str">
        <f>VLOOKUP($A1084,'[1]List of Products'!$1:$100002,3,FALSE)</f>
        <v>Cinnamom</v>
      </c>
      <c r="D1084" s="7" t="s">
        <v>68</v>
      </c>
      <c r="E1084" s="6" t="str">
        <f>VLOOKUP($D1084,[1]Ingredients!$1:$99993,2,FALSE)</f>
        <v>Coumarin</v>
      </c>
      <c r="F1084" s="6" t="str">
        <f>VLOOKUP($D1084,[1]Ingredients!$1:$99993,3,FALSE)</f>
        <v>Fragrance Component</v>
      </c>
      <c r="G1084" s="8" t="str">
        <f>VLOOKUP($D1084,[1]Ingredients!$1:$99993,4,FALSE)</f>
        <v xml:space="preserve">- - - - - 7 - 9 - - - - -     - -  - FRA  </v>
      </c>
    </row>
    <row r="1085" spans="1:7" x14ac:dyDescent="0.25">
      <c r="A1085" s="5" t="s">
        <v>219</v>
      </c>
      <c r="B1085" s="6" t="str">
        <f>VLOOKUP($A1085,'[1]List of Products'!$1:$100002,2,FALSE)</f>
        <v>Aerosol</v>
      </c>
      <c r="C1085" s="6" t="str">
        <f>VLOOKUP($A1085,'[1]List of Products'!$1:$100002,3,FALSE)</f>
        <v>Cinnamom</v>
      </c>
      <c r="D1085" s="7" t="s">
        <v>189</v>
      </c>
      <c r="E1085" s="6" t="str">
        <f>VLOOKUP($D1085,[1]Ingredients!$1:$99993,2,FALSE)</f>
        <v>Ethoxyethanol</v>
      </c>
      <c r="F1085" s="6" t="str">
        <f>VLOOKUP($D1085,[1]Ingredients!$1:$99993,3,FALSE)</f>
        <v>Solvent</v>
      </c>
      <c r="G1085" s="8" t="str">
        <f>VLOOKUP($D1085,[1]Ingredients!$1:$99993,4,FALSE)</f>
        <v xml:space="preserve">1 2 4 - - 7 - - - - - - -     - 20  - FRA  </v>
      </c>
    </row>
    <row r="1086" spans="1:7" x14ac:dyDescent="0.25">
      <c r="A1086" s="5" t="s">
        <v>219</v>
      </c>
      <c r="B1086" s="6" t="str">
        <f>VLOOKUP($A1086,'[1]List of Products'!$1:$100002,2,FALSE)</f>
        <v>Aerosol</v>
      </c>
      <c r="C1086" s="6" t="str">
        <f>VLOOKUP($A1086,'[1]List of Products'!$1:$100002,3,FALSE)</f>
        <v>Cinnamom</v>
      </c>
      <c r="D1086" s="7" t="s">
        <v>211</v>
      </c>
      <c r="E1086" s="6" t="str">
        <f>VLOOKUP($D1086,[1]Ingredients!$1:$99993,2,FALSE)</f>
        <v>Isoeugenol</v>
      </c>
      <c r="F1086" s="6" t="str">
        <f>VLOOKUP($D1086,[1]Ingredients!$1:$99993,3,FALSE)</f>
        <v>Fragrance Component</v>
      </c>
      <c r="G1086" s="8" t="str">
        <f>VLOOKUP($D1086,[1]Ingredients!$1:$99993,4,FALSE)</f>
        <v xml:space="preserve">- - - - - 7 - - - - - - -     - -  - FRA  </v>
      </c>
    </row>
    <row r="1087" spans="1:7" x14ac:dyDescent="0.25">
      <c r="A1087" s="5" t="s">
        <v>222</v>
      </c>
      <c r="B1087" s="6" t="str">
        <f>VLOOKUP($A1087,'[1]List of Products'!$1:$100002,2,FALSE)</f>
        <v>Aerosol</v>
      </c>
      <c r="C1087" s="6" t="str">
        <f>VLOOKUP($A1087,'[1]List of Products'!$1:$100002,3,FALSE)</f>
        <v>Mulberry</v>
      </c>
      <c r="D1087" s="7" t="s">
        <v>97</v>
      </c>
      <c r="E1087" s="6" t="str">
        <f>VLOOKUP($D1087,[1]Ingredients!$1:$99993,2,FALSE)</f>
        <v>Acetone</v>
      </c>
      <c r="F1087" s="6" t="str">
        <f>VLOOKUP($D1087,[1]Ingredients!$1:$99993,3,FALSE)</f>
        <v>Solvent</v>
      </c>
      <c r="G1087" s="8" t="str">
        <f>VLOOKUP($D1087,[1]Ingredients!$1:$99993,4,FALSE)</f>
        <v xml:space="preserve">- 2 4 5 - 7 - - 10 - - - -     - -  - -  </v>
      </c>
    </row>
    <row r="1088" spans="1:7" x14ac:dyDescent="0.25">
      <c r="A1088" s="5" t="s">
        <v>222</v>
      </c>
      <c r="B1088" s="6" t="str">
        <f>VLOOKUP($A1088,'[1]List of Products'!$1:$100002,2,FALSE)</f>
        <v>Aerosol</v>
      </c>
      <c r="C1088" s="6" t="str">
        <f>VLOOKUP($A1088,'[1]List of Products'!$1:$100002,3,FALSE)</f>
        <v>Mulberry</v>
      </c>
      <c r="D1088" s="7" t="s">
        <v>183</v>
      </c>
      <c r="E1088" s="6" t="str">
        <f>VLOOKUP($D1088,[1]Ingredients!$1:$99993,2,FALSE)</f>
        <v>Propane</v>
      </c>
      <c r="F1088" s="6" t="str">
        <f>VLOOKUP($D1088,[1]Ingredients!$1:$99993,3,FALSE)</f>
        <v>Propellant</v>
      </c>
      <c r="G1088" s="8" t="str">
        <f>VLOOKUP($D1088,[1]Ingredients!$1:$99993,4,FALSE)</f>
        <v xml:space="preserve">- 2 - - - 7 - - - - - - -     - -  - -  </v>
      </c>
    </row>
    <row r="1089" spans="1:7" x14ac:dyDescent="0.25">
      <c r="A1089" s="5" t="s">
        <v>222</v>
      </c>
      <c r="B1089" s="6" t="str">
        <f>VLOOKUP($A1089,'[1]List of Products'!$1:$100002,2,FALSE)</f>
        <v>Aerosol</v>
      </c>
      <c r="C1089" s="6" t="str">
        <f>VLOOKUP($A1089,'[1]List of Products'!$1:$100002,3,FALSE)</f>
        <v>Mulberry</v>
      </c>
      <c r="D1089" s="7" t="s">
        <v>184</v>
      </c>
      <c r="E1089" s="6" t="str">
        <f>VLOOKUP($D1089,[1]Ingredients!$1:$99993,2,FALSE)</f>
        <v>Ethoxydiglycol</v>
      </c>
      <c r="F1089" s="6" t="str">
        <f>VLOOKUP($D1089,[1]Ingredients!$1:$99993,3,FALSE)</f>
        <v>Solvent</v>
      </c>
      <c r="G1089" s="8" t="str">
        <f>VLOOKUP($D1089,[1]Ingredients!$1:$99993,4,FALSE)</f>
        <v xml:space="preserve">- - - - - 7 - - - - - - -     - -  - -  </v>
      </c>
    </row>
    <row r="1090" spans="1:7" x14ac:dyDescent="0.25">
      <c r="A1090" s="5" t="s">
        <v>222</v>
      </c>
      <c r="B1090" s="6" t="str">
        <f>VLOOKUP($A1090,'[1]List of Products'!$1:$100002,2,FALSE)</f>
        <v>Aerosol</v>
      </c>
      <c r="C1090" s="6" t="str">
        <f>VLOOKUP($A1090,'[1]List of Products'!$1:$100002,3,FALSE)</f>
        <v>Mulberry</v>
      </c>
      <c r="D1090" s="7" t="s">
        <v>185</v>
      </c>
      <c r="E1090" s="6" t="str">
        <f>VLOOKUP($D1090,[1]Ingredients!$1:$99993,2,FALSE)</f>
        <v>Isobutane</v>
      </c>
      <c r="F1090" s="6" t="str">
        <f>VLOOKUP($D1090,[1]Ingredients!$1:$99993,3,FALSE)</f>
        <v>Propellant</v>
      </c>
      <c r="G1090" s="8" t="str">
        <f>VLOOKUP($D1090,[1]Ingredients!$1:$99993,4,FALSE)</f>
        <v xml:space="preserve">- - - - - 7 - - - - - - -     - -  - -  </v>
      </c>
    </row>
    <row r="1091" spans="1:7" x14ac:dyDescent="0.25">
      <c r="A1091" s="5" t="s">
        <v>222</v>
      </c>
      <c r="B1091" s="6" t="str">
        <f>VLOOKUP($A1091,'[1]List of Products'!$1:$100002,2,FALSE)</f>
        <v>Aerosol</v>
      </c>
      <c r="C1091" s="6" t="str">
        <f>VLOOKUP($A1091,'[1]List of Products'!$1:$100002,3,FALSE)</f>
        <v>Mulberry</v>
      </c>
      <c r="D1091" s="7" t="s">
        <v>95</v>
      </c>
      <c r="E1091" s="6" t="str">
        <f>VLOOKUP($D1091,[1]Ingredients!$1:$99993,2,FALSE)</f>
        <v>Limonene</v>
      </c>
      <c r="F1091" s="6" t="str">
        <f>VLOOKUP($D1091,[1]Ingredients!$1:$99993,3,FALSE)</f>
        <v>Fragrance Component</v>
      </c>
      <c r="G1091" s="8" t="str">
        <f>VLOOKUP($D1091,[1]Ingredients!$1:$99993,4,FALSE)</f>
        <v xml:space="preserve">- - 4 - - 7 - 9 - - - - -     - -  - -  </v>
      </c>
    </row>
    <row r="1092" spans="1:7" x14ac:dyDescent="0.25">
      <c r="A1092" s="5" t="s">
        <v>222</v>
      </c>
      <c r="B1092" s="6" t="str">
        <f>VLOOKUP($A1092,'[1]List of Products'!$1:$100002,2,FALSE)</f>
        <v>Aerosol</v>
      </c>
      <c r="C1092" s="6" t="str">
        <f>VLOOKUP($A1092,'[1]List of Products'!$1:$100002,3,FALSE)</f>
        <v>Mulberry</v>
      </c>
      <c r="D1092" s="7" t="s">
        <v>186</v>
      </c>
      <c r="E1092" s="6" t="str">
        <f>VLOOKUP($D1092,[1]Ingredients!$1:$99993,2,FALSE)</f>
        <v>Glycol</v>
      </c>
      <c r="F1092" s="6" t="str">
        <f>VLOOKUP($D1092,[1]Ingredients!$1:$99993,3,FALSE)</f>
        <v>Solvent</v>
      </c>
      <c r="G1092" s="8" t="str">
        <f>VLOOKUP($D1092,[1]Ingredients!$1:$99993,4,FALSE)</f>
        <v xml:space="preserve">1 2 4 - - 7 - - - - 12 - -     - 20  - -  </v>
      </c>
    </row>
    <row r="1093" spans="1:7" x14ac:dyDescent="0.25">
      <c r="A1093" s="5" t="s">
        <v>222</v>
      </c>
      <c r="B1093" s="6" t="str">
        <f>VLOOKUP($A1093,'[1]List of Products'!$1:$100002,2,FALSE)</f>
        <v>Aerosol</v>
      </c>
      <c r="C1093" s="6" t="str">
        <f>VLOOKUP($A1093,'[1]List of Products'!$1:$100002,3,FALSE)</f>
        <v>Mulberry</v>
      </c>
      <c r="D1093" s="7" t="s">
        <v>223</v>
      </c>
      <c r="E1093" s="6" t="str">
        <f>VLOOKUP($D1093,[1]Ingredients!$1:$99993,2,FALSE)</f>
        <v>Benzaldehyde</v>
      </c>
      <c r="F1093" s="6" t="str">
        <f>VLOOKUP($D1093,[1]Ingredients!$1:$99993,3,FALSE)</f>
        <v>Fragrance Component</v>
      </c>
      <c r="G1093" s="8" t="str">
        <f>VLOOKUP($D1093,[1]Ingredients!$1:$99993,4,FALSE)</f>
        <v xml:space="preserve">- 2 4 5 - 7 - - - - - - -     - -  - -  </v>
      </c>
    </row>
    <row r="1094" spans="1:7" x14ac:dyDescent="0.25">
      <c r="A1094" s="5" t="s">
        <v>222</v>
      </c>
      <c r="B1094" s="6" t="str">
        <f>VLOOKUP($A1094,'[1]List of Products'!$1:$100002,2,FALSE)</f>
        <v>Aerosol</v>
      </c>
      <c r="C1094" s="6" t="str">
        <f>VLOOKUP($A1094,'[1]List of Products'!$1:$100002,3,FALSE)</f>
        <v>Mulberry</v>
      </c>
      <c r="D1094" s="7" t="s">
        <v>22</v>
      </c>
      <c r="E1094" s="6" t="str">
        <f>VLOOKUP($D1094,[1]Ingredients!$1:$99993,2,FALSE)</f>
        <v>Citronellol</v>
      </c>
      <c r="F1094" s="6" t="str">
        <f>VLOOKUP($D1094,[1]Ingredients!$1:$99993,3,FALSE)</f>
        <v>Fragrance Component</v>
      </c>
      <c r="G1094" s="8" t="str">
        <f>VLOOKUP($D1094,[1]Ingredients!$1:$99993,4,FALSE)</f>
        <v xml:space="preserve">- - - - - 7 - - - - - - -     - -  - FRA  </v>
      </c>
    </row>
    <row r="1095" spans="1:7" x14ac:dyDescent="0.25">
      <c r="A1095" s="5" t="s">
        <v>222</v>
      </c>
      <c r="B1095" s="6" t="str">
        <f>VLOOKUP($A1095,'[1]List of Products'!$1:$100002,2,FALSE)</f>
        <v>Aerosol</v>
      </c>
      <c r="C1095" s="6" t="str">
        <f>VLOOKUP($A1095,'[1]List of Products'!$1:$100002,3,FALSE)</f>
        <v>Mulberry</v>
      </c>
      <c r="D1095" s="7" t="s">
        <v>189</v>
      </c>
      <c r="E1095" s="6" t="str">
        <f>VLOOKUP($D1095,[1]Ingredients!$1:$99993,2,FALSE)</f>
        <v>Ethoxyethanol</v>
      </c>
      <c r="F1095" s="6" t="str">
        <f>VLOOKUP($D1095,[1]Ingredients!$1:$99993,3,FALSE)</f>
        <v>Solvent</v>
      </c>
      <c r="G1095" s="8" t="str">
        <f>VLOOKUP($D1095,[1]Ingredients!$1:$99993,4,FALSE)</f>
        <v xml:space="preserve">1 2 4 - - 7 - - - - - - -     - 20  - FRA  </v>
      </c>
    </row>
    <row r="1096" spans="1:7" x14ac:dyDescent="0.25">
      <c r="A1096" s="5" t="s">
        <v>222</v>
      </c>
      <c r="B1096" s="6" t="str">
        <f>VLOOKUP($A1096,'[1]List of Products'!$1:$100002,2,FALSE)</f>
        <v>Aerosol</v>
      </c>
      <c r="C1096" s="6" t="str">
        <f>VLOOKUP($A1096,'[1]List of Products'!$1:$100002,3,FALSE)</f>
        <v>Mulberry</v>
      </c>
      <c r="D1096" s="7" t="s">
        <v>16</v>
      </c>
      <c r="E1096" s="6" t="str">
        <f>VLOOKUP($D1096,[1]Ingredients!$1:$99993,2,FALSE)</f>
        <v>Linalol</v>
      </c>
      <c r="F1096" s="6" t="str">
        <f>VLOOKUP($D1096,[1]Ingredients!$1:$99993,3,FALSE)</f>
        <v>Fragrance Component</v>
      </c>
      <c r="G1096" s="8" t="str">
        <f>VLOOKUP($D1096,[1]Ingredients!$1:$99993,4,FALSE)</f>
        <v xml:space="preserve">- - - - - 7 - - - - - - -     - -  - FRA  </v>
      </c>
    </row>
    <row r="1097" spans="1:7" x14ac:dyDescent="0.25">
      <c r="A1097" s="5" t="s">
        <v>222</v>
      </c>
      <c r="B1097" s="6" t="str">
        <f>VLOOKUP($A1097,'[1]List of Products'!$1:$100002,2,FALSE)</f>
        <v>Aerosol</v>
      </c>
      <c r="C1097" s="6" t="str">
        <f>VLOOKUP($A1097,'[1]List of Products'!$1:$100002,3,FALSE)</f>
        <v>Mulberry</v>
      </c>
      <c r="D1097" s="7" t="s">
        <v>224</v>
      </c>
      <c r="E1097" s="6" t="str">
        <f>VLOOKUP($D1097,[1]Ingredients!$1:$99993,2,FALSE)</f>
        <v>Ethyl butyrate</v>
      </c>
      <c r="F1097" s="6" t="str">
        <f>VLOOKUP($D1097,[1]Ingredients!$1:$99993,3,FALSE)</f>
        <v>Fragrance Component</v>
      </c>
      <c r="G1097" s="8" t="str">
        <f>VLOOKUP($D1097,[1]Ingredients!$1:$99993,4,FALSE)</f>
        <v xml:space="preserve">- - - - - 7 - - - - - - -     - -  - -  </v>
      </c>
    </row>
    <row r="1098" spans="1:7" x14ac:dyDescent="0.25">
      <c r="A1098" s="5" t="s">
        <v>222</v>
      </c>
      <c r="B1098" s="6" t="str">
        <f>VLOOKUP($A1098,'[1]List of Products'!$1:$100002,2,FALSE)</f>
        <v>Aerosol</v>
      </c>
      <c r="C1098" s="6" t="str">
        <f>VLOOKUP($A1098,'[1]List of Products'!$1:$100002,3,FALSE)</f>
        <v>Mulberry</v>
      </c>
      <c r="D1098" s="7" t="s">
        <v>225</v>
      </c>
      <c r="E1098" s="6" t="str">
        <f>VLOOKUP($D1098,[1]Ingredients!$1:$99993,2,FALSE)</f>
        <v>Decan-4-olide</v>
      </c>
      <c r="F1098" s="6" t="str">
        <f>VLOOKUP($D1098,[1]Ingredients!$1:$99993,3,FALSE)</f>
        <v>Fragrance Component</v>
      </c>
      <c r="G1098" s="8" t="str">
        <f>VLOOKUP($D1098,[1]Ingredients!$1:$99993,4,FALSE)</f>
        <v xml:space="preserve">- - - - - 7 - - - - - - -     - -  - -  </v>
      </c>
    </row>
    <row r="1099" spans="1:7" x14ac:dyDescent="0.25">
      <c r="A1099" s="5" t="s">
        <v>222</v>
      </c>
      <c r="B1099" s="6" t="str">
        <f>VLOOKUP($A1099,'[1]List of Products'!$1:$100002,2,FALSE)</f>
        <v>Aerosol</v>
      </c>
      <c r="C1099" s="6" t="str">
        <f>VLOOKUP($A1099,'[1]List of Products'!$1:$100002,3,FALSE)</f>
        <v>Mulberry</v>
      </c>
      <c r="D1099" s="7" t="s">
        <v>12</v>
      </c>
      <c r="E1099" s="6" t="str">
        <f>VLOOKUP($D1099,[1]Ingredients!$1:$99993,2,FALSE)</f>
        <v>Citral</v>
      </c>
      <c r="F1099" s="6" t="str">
        <f>VLOOKUP($D1099,[1]Ingredients!$1:$99993,3,FALSE)</f>
        <v>Fragrance Component</v>
      </c>
      <c r="G1099" s="8" t="str">
        <f>VLOOKUP($D1099,[1]Ingredients!$1:$99993,4,FALSE)</f>
        <v xml:space="preserve">- 2 - - - 7 - - - - - - -     - -  - FRA  </v>
      </c>
    </row>
    <row r="1100" spans="1:7" x14ac:dyDescent="0.25">
      <c r="A1100" s="5" t="s">
        <v>226</v>
      </c>
      <c r="B1100" s="6" t="str">
        <f>VLOOKUP($A1100,'[1]List of Products'!$1:$100002,2,FALSE)</f>
        <v>Aerosol</v>
      </c>
      <c r="C1100" s="6" t="str">
        <f>VLOOKUP($A1100,'[1]List of Products'!$1:$100002,3,FALSE)</f>
        <v>Lemon Peel</v>
      </c>
      <c r="D1100" s="7" t="s">
        <v>97</v>
      </c>
      <c r="E1100" s="6" t="str">
        <f>VLOOKUP($D1100,[1]Ingredients!$1:$99993,2,FALSE)</f>
        <v>Acetone</v>
      </c>
      <c r="F1100" s="6" t="str">
        <f>VLOOKUP($D1100,[1]Ingredients!$1:$99993,3,FALSE)</f>
        <v>Solvent</v>
      </c>
      <c r="G1100" s="8" t="str">
        <f>VLOOKUP($D1100,[1]Ingredients!$1:$99993,4,FALSE)</f>
        <v xml:space="preserve">- 2 4 5 - 7 - - 10 - - - -     - -  - -  </v>
      </c>
    </row>
    <row r="1101" spans="1:7" x14ac:dyDescent="0.25">
      <c r="A1101" s="5" t="s">
        <v>226</v>
      </c>
      <c r="B1101" s="6" t="str">
        <f>VLOOKUP($A1101,'[1]List of Products'!$1:$100002,2,FALSE)</f>
        <v>Aerosol</v>
      </c>
      <c r="C1101" s="6" t="str">
        <f>VLOOKUP($A1101,'[1]List of Products'!$1:$100002,3,FALSE)</f>
        <v>Lemon Peel</v>
      </c>
      <c r="D1101" s="7" t="s">
        <v>183</v>
      </c>
      <c r="E1101" s="6" t="str">
        <f>VLOOKUP($D1101,[1]Ingredients!$1:$99993,2,FALSE)</f>
        <v>Propane</v>
      </c>
      <c r="F1101" s="6" t="str">
        <f>VLOOKUP($D1101,[1]Ingredients!$1:$99993,3,FALSE)</f>
        <v>Propellant</v>
      </c>
      <c r="G1101" s="8" t="str">
        <f>VLOOKUP($D1101,[1]Ingredients!$1:$99993,4,FALSE)</f>
        <v xml:space="preserve">- 2 - - - 7 - - - - - - -     - -  - -  </v>
      </c>
    </row>
    <row r="1102" spans="1:7" x14ac:dyDescent="0.25">
      <c r="A1102" s="5" t="s">
        <v>226</v>
      </c>
      <c r="B1102" s="6" t="str">
        <f>VLOOKUP($A1102,'[1]List of Products'!$1:$100002,2,FALSE)</f>
        <v>Aerosol</v>
      </c>
      <c r="C1102" s="6" t="str">
        <f>VLOOKUP($A1102,'[1]List of Products'!$1:$100002,3,FALSE)</f>
        <v>Lemon Peel</v>
      </c>
      <c r="D1102" s="7" t="s">
        <v>184</v>
      </c>
      <c r="E1102" s="6" t="str">
        <f>VLOOKUP($D1102,[1]Ingredients!$1:$99993,2,FALSE)</f>
        <v>Ethoxydiglycol</v>
      </c>
      <c r="F1102" s="6" t="str">
        <f>VLOOKUP($D1102,[1]Ingredients!$1:$99993,3,FALSE)</f>
        <v>Solvent</v>
      </c>
      <c r="G1102" s="8" t="str">
        <f>VLOOKUP($D1102,[1]Ingredients!$1:$99993,4,FALSE)</f>
        <v xml:space="preserve">- - - - - 7 - - - - - - -     - -  - -  </v>
      </c>
    </row>
    <row r="1103" spans="1:7" x14ac:dyDescent="0.25">
      <c r="A1103" s="5" t="s">
        <v>226</v>
      </c>
      <c r="B1103" s="6" t="str">
        <f>VLOOKUP($A1103,'[1]List of Products'!$1:$100002,2,FALSE)</f>
        <v>Aerosol</v>
      </c>
      <c r="C1103" s="6" t="str">
        <f>VLOOKUP($A1103,'[1]List of Products'!$1:$100002,3,FALSE)</f>
        <v>Lemon Peel</v>
      </c>
      <c r="D1103" s="7" t="s">
        <v>185</v>
      </c>
      <c r="E1103" s="6" t="str">
        <f>VLOOKUP($D1103,[1]Ingredients!$1:$99993,2,FALSE)</f>
        <v>Isobutane</v>
      </c>
      <c r="F1103" s="6" t="str">
        <f>VLOOKUP($D1103,[1]Ingredients!$1:$99993,3,FALSE)</f>
        <v>Propellant</v>
      </c>
      <c r="G1103" s="8" t="str">
        <f>VLOOKUP($D1103,[1]Ingredients!$1:$99993,4,FALSE)</f>
        <v xml:space="preserve">- - - - - 7 - - - - - - -     - -  - -  </v>
      </c>
    </row>
    <row r="1104" spans="1:7" x14ac:dyDescent="0.25">
      <c r="A1104" s="5" t="s">
        <v>226</v>
      </c>
      <c r="B1104" s="6" t="str">
        <f>VLOOKUP($A1104,'[1]List of Products'!$1:$100002,2,FALSE)</f>
        <v>Aerosol</v>
      </c>
      <c r="C1104" s="6" t="str">
        <f>VLOOKUP($A1104,'[1]List of Products'!$1:$100002,3,FALSE)</f>
        <v>Lemon Peel</v>
      </c>
      <c r="D1104" s="7" t="s">
        <v>197</v>
      </c>
      <c r="E1104" s="6" t="str">
        <f>VLOOKUP($D1104,[1]Ingredients!$1:$99993,2,FALSE)</f>
        <v>Dipropylene Glycol</v>
      </c>
      <c r="F1104" s="6" t="str">
        <f>VLOOKUP($D1104,[1]Ingredients!$1:$99993,3,FALSE)</f>
        <v>Fragrance Component</v>
      </c>
      <c r="G1104" s="8" t="str">
        <f>VLOOKUP($D1104,[1]Ingredients!$1:$99993,4,FALSE)</f>
        <v xml:space="preserve">- - - - - 7 - - - - - - -     - -  - -  </v>
      </c>
    </row>
    <row r="1105" spans="1:7" x14ac:dyDescent="0.25">
      <c r="A1105" s="5" t="s">
        <v>226</v>
      </c>
      <c r="B1105" s="6" t="str">
        <f>VLOOKUP($A1105,'[1]List of Products'!$1:$100002,2,FALSE)</f>
        <v>Aerosol</v>
      </c>
      <c r="C1105" s="6" t="str">
        <f>VLOOKUP($A1105,'[1]List of Products'!$1:$100002,3,FALSE)</f>
        <v>Lemon Peel</v>
      </c>
      <c r="D1105" s="7" t="s">
        <v>95</v>
      </c>
      <c r="E1105" s="6" t="str">
        <f>VLOOKUP($D1105,[1]Ingredients!$1:$99993,2,FALSE)</f>
        <v>Limonene</v>
      </c>
      <c r="F1105" s="6" t="str">
        <f>VLOOKUP($D1105,[1]Ingredients!$1:$99993,3,FALSE)</f>
        <v>Fragrance Component</v>
      </c>
      <c r="G1105" s="8" t="str">
        <f>VLOOKUP($D1105,[1]Ingredients!$1:$99993,4,FALSE)</f>
        <v xml:space="preserve">- - 4 - - 7 - 9 - - - - -     - -  - -  </v>
      </c>
    </row>
    <row r="1106" spans="1:7" x14ac:dyDescent="0.25">
      <c r="A1106" s="5" t="s">
        <v>226</v>
      </c>
      <c r="B1106" s="6" t="str">
        <f>VLOOKUP($A1106,'[1]List of Products'!$1:$100002,2,FALSE)</f>
        <v>Aerosol</v>
      </c>
      <c r="C1106" s="6" t="str">
        <f>VLOOKUP($A1106,'[1]List of Products'!$1:$100002,3,FALSE)</f>
        <v>Lemon Peel</v>
      </c>
      <c r="D1106" s="7" t="s">
        <v>186</v>
      </c>
      <c r="E1106" s="6" t="str">
        <f>VLOOKUP($D1106,[1]Ingredients!$1:$99993,2,FALSE)</f>
        <v>Glycol</v>
      </c>
      <c r="F1106" s="6" t="str">
        <f>VLOOKUP($D1106,[1]Ingredients!$1:$99993,3,FALSE)</f>
        <v>Solvent</v>
      </c>
      <c r="G1106" s="8" t="str">
        <f>VLOOKUP($D1106,[1]Ingredients!$1:$99993,4,FALSE)</f>
        <v xml:space="preserve">1 2 4 - - 7 - - - - 12 - -     - 20  - -  </v>
      </c>
    </row>
    <row r="1107" spans="1:7" x14ac:dyDescent="0.25">
      <c r="A1107" s="5" t="s">
        <v>226</v>
      </c>
      <c r="B1107" s="6" t="str">
        <f>VLOOKUP($A1107,'[1]List of Products'!$1:$100002,2,FALSE)</f>
        <v>Aerosol</v>
      </c>
      <c r="C1107" s="6" t="str">
        <f>VLOOKUP($A1107,'[1]List of Products'!$1:$100002,3,FALSE)</f>
        <v>Lemon Peel</v>
      </c>
      <c r="D1107" s="7" t="s">
        <v>12</v>
      </c>
      <c r="E1107" s="6" t="str">
        <f>VLOOKUP($D1107,[1]Ingredients!$1:$99993,2,FALSE)</f>
        <v>Citral</v>
      </c>
      <c r="F1107" s="6" t="str">
        <f>VLOOKUP($D1107,[1]Ingredients!$1:$99993,3,FALSE)</f>
        <v>Fragrance Component</v>
      </c>
      <c r="G1107" s="8" t="str">
        <f>VLOOKUP($D1107,[1]Ingredients!$1:$99993,4,FALSE)</f>
        <v xml:space="preserve">- 2 - - - 7 - - - - - - -     - -  - FRA  </v>
      </c>
    </row>
    <row r="1108" spans="1:7" x14ac:dyDescent="0.25">
      <c r="A1108" s="5" t="s">
        <v>226</v>
      </c>
      <c r="B1108" s="6" t="str">
        <f>VLOOKUP($A1108,'[1]List of Products'!$1:$100002,2,FALSE)</f>
        <v>Aerosol</v>
      </c>
      <c r="C1108" s="6" t="str">
        <f>VLOOKUP($A1108,'[1]List of Products'!$1:$100002,3,FALSE)</f>
        <v>Lemon Peel</v>
      </c>
      <c r="D1108" s="7" t="s">
        <v>227</v>
      </c>
      <c r="E1108" s="6" t="str">
        <f>VLOOKUP($D1108,[1]Ingredients!$1:$99993,2,FALSE)</f>
        <v>1-methyl-4-propan-2-ylcyclohexa-1,4-diene</v>
      </c>
      <c r="F1108" s="6" t="str">
        <f>VLOOKUP($D1108,[1]Ingredients!$1:$99993,3,FALSE)</f>
        <v>Fragrance Component</v>
      </c>
      <c r="G1108" s="8" t="str">
        <f>VLOOKUP($D1108,[1]Ingredients!$1:$99993,4,FALSE)</f>
        <v xml:space="preserve">- - - - - 7 - - - - - - -     - -  - -  </v>
      </c>
    </row>
    <row r="1109" spans="1:7" x14ac:dyDescent="0.25">
      <c r="A1109" s="5" t="s">
        <v>226</v>
      </c>
      <c r="B1109" s="6" t="str">
        <f>VLOOKUP($A1109,'[1]List of Products'!$1:$100002,2,FALSE)</f>
        <v>Aerosol</v>
      </c>
      <c r="C1109" s="6" t="str">
        <f>VLOOKUP($A1109,'[1]List of Products'!$1:$100002,3,FALSE)</f>
        <v>Lemon Peel</v>
      </c>
      <c r="D1109" s="7" t="s">
        <v>189</v>
      </c>
      <c r="E1109" s="6" t="str">
        <f>VLOOKUP($D1109,[1]Ingredients!$1:$99993,2,FALSE)</f>
        <v>Ethoxyethanol</v>
      </c>
      <c r="F1109" s="6" t="str">
        <f>VLOOKUP($D1109,[1]Ingredients!$1:$99993,3,FALSE)</f>
        <v>Solvent</v>
      </c>
      <c r="G1109" s="8" t="str">
        <f>VLOOKUP($D1109,[1]Ingredients!$1:$99993,4,FALSE)</f>
        <v xml:space="preserve">1 2 4 - - 7 - - - - - - -     - 20  - FRA  </v>
      </c>
    </row>
    <row r="1110" spans="1:7" x14ac:dyDescent="0.25">
      <c r="A1110" s="5" t="s">
        <v>226</v>
      </c>
      <c r="B1110" s="6" t="str">
        <f>VLOOKUP($A1110,'[1]List of Products'!$1:$100002,2,FALSE)</f>
        <v>Aerosol</v>
      </c>
      <c r="C1110" s="6" t="str">
        <f>VLOOKUP($A1110,'[1]List of Products'!$1:$100002,3,FALSE)</f>
        <v>Lemon Peel</v>
      </c>
      <c r="D1110" s="7" t="s">
        <v>21</v>
      </c>
      <c r="E1110" s="6" t="str">
        <f>VLOOKUP($D1110,[1]Ingredients!$1:$99993,2,FALSE)</f>
        <v>Geraniol</v>
      </c>
      <c r="F1110" s="6" t="str">
        <f>VLOOKUP($D1110,[1]Ingredients!$1:$99993,3,FALSE)</f>
        <v>Fragrance Component</v>
      </c>
      <c r="G1110" s="8" t="str">
        <f>VLOOKUP($D1110,[1]Ingredients!$1:$99993,4,FALSE)</f>
        <v xml:space="preserve">- - - - - 7 - - - - - - -     - -  - FRA  </v>
      </c>
    </row>
    <row r="1111" spans="1:7" x14ac:dyDescent="0.25">
      <c r="A1111" s="5" t="s">
        <v>228</v>
      </c>
      <c r="B1111" s="6" t="str">
        <f>VLOOKUP($A1111,'[1]List of Products'!$1:$100002,2,FALSE)</f>
        <v>Aerosol</v>
      </c>
      <c r="C1111" s="6" t="str">
        <f>VLOOKUP($A1111,'[1]List of Products'!$1:$100002,3,FALSE)</f>
        <v>Mango Tea</v>
      </c>
      <c r="D1111" s="7" t="s">
        <v>97</v>
      </c>
      <c r="E1111" s="6" t="str">
        <f>VLOOKUP($D1111,[1]Ingredients!$1:$99993,2,FALSE)</f>
        <v>Acetone</v>
      </c>
      <c r="F1111" s="6" t="str">
        <f>VLOOKUP($D1111,[1]Ingredients!$1:$99993,3,FALSE)</f>
        <v>Solvent</v>
      </c>
      <c r="G1111" s="8" t="str">
        <f>VLOOKUP($D1111,[1]Ingredients!$1:$99993,4,FALSE)</f>
        <v xml:space="preserve">- 2 4 5 - 7 - - 10 - - - -     - -  - -  </v>
      </c>
    </row>
    <row r="1112" spans="1:7" x14ac:dyDescent="0.25">
      <c r="A1112" s="5" t="s">
        <v>228</v>
      </c>
      <c r="B1112" s="6" t="str">
        <f>VLOOKUP($A1112,'[1]List of Products'!$1:$100002,2,FALSE)</f>
        <v>Aerosol</v>
      </c>
      <c r="C1112" s="6" t="str">
        <f>VLOOKUP($A1112,'[1]List of Products'!$1:$100002,3,FALSE)</f>
        <v>Mango Tea</v>
      </c>
      <c r="D1112" s="7" t="s">
        <v>183</v>
      </c>
      <c r="E1112" s="6" t="str">
        <f>VLOOKUP($D1112,[1]Ingredients!$1:$99993,2,FALSE)</f>
        <v>Propane</v>
      </c>
      <c r="F1112" s="6" t="str">
        <f>VLOOKUP($D1112,[1]Ingredients!$1:$99993,3,FALSE)</f>
        <v>Propellant</v>
      </c>
      <c r="G1112" s="8" t="str">
        <f>VLOOKUP($D1112,[1]Ingredients!$1:$99993,4,FALSE)</f>
        <v xml:space="preserve">- 2 - - - 7 - - - - - - -     - -  - -  </v>
      </c>
    </row>
    <row r="1113" spans="1:7" x14ac:dyDescent="0.25">
      <c r="A1113" s="5" t="s">
        <v>228</v>
      </c>
      <c r="B1113" s="6" t="str">
        <f>VLOOKUP($A1113,'[1]List of Products'!$1:$100002,2,FALSE)</f>
        <v>Aerosol</v>
      </c>
      <c r="C1113" s="6" t="str">
        <f>VLOOKUP($A1113,'[1]List of Products'!$1:$100002,3,FALSE)</f>
        <v>Mango Tea</v>
      </c>
      <c r="D1113" s="7" t="s">
        <v>184</v>
      </c>
      <c r="E1113" s="6" t="str">
        <f>VLOOKUP($D1113,[1]Ingredients!$1:$99993,2,FALSE)</f>
        <v>Ethoxydiglycol</v>
      </c>
      <c r="F1113" s="6" t="str">
        <f>VLOOKUP($D1113,[1]Ingredients!$1:$99993,3,FALSE)</f>
        <v>Solvent</v>
      </c>
      <c r="G1113" s="8" t="str">
        <f>VLOOKUP($D1113,[1]Ingredients!$1:$99993,4,FALSE)</f>
        <v xml:space="preserve">- - - - - 7 - - - - - - -     - -  - -  </v>
      </c>
    </row>
    <row r="1114" spans="1:7" x14ac:dyDescent="0.25">
      <c r="A1114" s="5" t="s">
        <v>228</v>
      </c>
      <c r="B1114" s="6" t="str">
        <f>VLOOKUP($A1114,'[1]List of Products'!$1:$100002,2,FALSE)</f>
        <v>Aerosol</v>
      </c>
      <c r="C1114" s="6" t="str">
        <f>VLOOKUP($A1114,'[1]List of Products'!$1:$100002,3,FALSE)</f>
        <v>Mango Tea</v>
      </c>
      <c r="D1114" s="7" t="s">
        <v>185</v>
      </c>
      <c r="E1114" s="6" t="str">
        <f>VLOOKUP($D1114,[1]Ingredients!$1:$99993,2,FALSE)</f>
        <v>Isobutane</v>
      </c>
      <c r="F1114" s="6" t="str">
        <f>VLOOKUP($D1114,[1]Ingredients!$1:$99993,3,FALSE)</f>
        <v>Propellant</v>
      </c>
      <c r="G1114" s="8" t="str">
        <f>VLOOKUP($D1114,[1]Ingredients!$1:$99993,4,FALSE)</f>
        <v xml:space="preserve">- - - - - 7 - - - - - - -     - -  - -  </v>
      </c>
    </row>
    <row r="1115" spans="1:7" x14ac:dyDescent="0.25">
      <c r="A1115" s="5" t="s">
        <v>228</v>
      </c>
      <c r="B1115" s="6" t="str">
        <f>VLOOKUP($A1115,'[1]List of Products'!$1:$100002,2,FALSE)</f>
        <v>Aerosol</v>
      </c>
      <c r="C1115" s="6" t="str">
        <f>VLOOKUP($A1115,'[1]List of Products'!$1:$100002,3,FALSE)</f>
        <v>Mango Tea</v>
      </c>
      <c r="D1115" s="7" t="s">
        <v>186</v>
      </c>
      <c r="E1115" s="6" t="str">
        <f>VLOOKUP($D1115,[1]Ingredients!$1:$99993,2,FALSE)</f>
        <v>Glycol</v>
      </c>
      <c r="F1115" s="6" t="str">
        <f>VLOOKUP($D1115,[1]Ingredients!$1:$99993,3,FALSE)</f>
        <v>Solvent</v>
      </c>
      <c r="G1115" s="8" t="str">
        <f>VLOOKUP($D1115,[1]Ingredients!$1:$99993,4,FALSE)</f>
        <v xml:space="preserve">1 2 4 - - 7 - - - - 12 - -     - 20  - -  </v>
      </c>
    </row>
    <row r="1116" spans="1:7" x14ac:dyDescent="0.25">
      <c r="A1116" s="5" t="s">
        <v>228</v>
      </c>
      <c r="B1116" s="6" t="str">
        <f>VLOOKUP($A1116,'[1]List of Products'!$1:$100002,2,FALSE)</f>
        <v>Aerosol</v>
      </c>
      <c r="C1116" s="6" t="str">
        <f>VLOOKUP($A1116,'[1]List of Products'!$1:$100002,3,FALSE)</f>
        <v>Mango Tea</v>
      </c>
      <c r="D1116" s="7" t="s">
        <v>229</v>
      </c>
      <c r="E1116" s="6" t="str">
        <f>VLOOKUP($D1116,[1]Ingredients!$1:$99993,2,FALSE)</f>
        <v>Grapefruit Terpenes</v>
      </c>
      <c r="F1116" s="6" t="str">
        <f>VLOOKUP($D1116,[1]Ingredients!$1:$99993,3,FALSE)</f>
        <v>Fragrance Component</v>
      </c>
      <c r="G1116" s="8" t="str">
        <f>VLOOKUP($D1116,[1]Ingredients!$1:$99993,4,FALSE)</f>
        <v xml:space="preserve">- - - - - 7 - - - - - - -     - -  - -  </v>
      </c>
    </row>
    <row r="1117" spans="1:7" x14ac:dyDescent="0.25">
      <c r="A1117" s="5" t="s">
        <v>228</v>
      </c>
      <c r="B1117" s="6" t="str">
        <f>VLOOKUP($A1117,'[1]List of Products'!$1:$100002,2,FALSE)</f>
        <v>Aerosol</v>
      </c>
      <c r="C1117" s="6" t="str">
        <f>VLOOKUP($A1117,'[1]List of Products'!$1:$100002,3,FALSE)</f>
        <v>Mango Tea</v>
      </c>
      <c r="D1117" s="7" t="s">
        <v>20</v>
      </c>
      <c r="E1117" s="6" t="str">
        <f>VLOOKUP($D1117,[1]Ingredients!$1:$99993,2,FALSE)</f>
        <v>Butanoic acid, 1,1-dimethyl-2-phenylethyl ester</v>
      </c>
      <c r="F1117" s="6" t="str">
        <f>VLOOKUP($D1117,[1]Ingredients!$1:$99993,3,FALSE)</f>
        <v>Fragrance Component</v>
      </c>
      <c r="G1117" s="8" t="str">
        <f>VLOOKUP($D1117,[1]Ingredients!$1:$99993,4,FALSE)</f>
        <v xml:space="preserve">- - - - - 7 - - - - - - -     - -  - -  </v>
      </c>
    </row>
    <row r="1118" spans="1:7" x14ac:dyDescent="0.25">
      <c r="A1118" s="5" t="s">
        <v>228</v>
      </c>
      <c r="B1118" s="6" t="str">
        <f>VLOOKUP($A1118,'[1]List of Products'!$1:$100002,2,FALSE)</f>
        <v>Aerosol</v>
      </c>
      <c r="C1118" s="6" t="str">
        <f>VLOOKUP($A1118,'[1]List of Products'!$1:$100002,3,FALSE)</f>
        <v>Mango Tea</v>
      </c>
      <c r="D1118" s="7" t="s">
        <v>230</v>
      </c>
      <c r="E1118" s="6" t="str">
        <f>VLOOKUP($D1118,[1]Ingredients!$1:$99993,2,FALSE)</f>
        <v>Gamma-Undecalactone</v>
      </c>
      <c r="F1118" s="6" t="str">
        <f>VLOOKUP($D1118,[1]Ingredients!$1:$99993,3,FALSE)</f>
        <v>Fragrance Component</v>
      </c>
      <c r="G1118" s="8" t="str">
        <f>VLOOKUP($D1118,[1]Ingredients!$1:$99993,4,FALSE)</f>
        <v xml:space="preserve">- - - - - 7 - - - - - - -     - -  - -  </v>
      </c>
    </row>
    <row r="1119" spans="1:7" x14ac:dyDescent="0.25">
      <c r="A1119" s="5" t="s">
        <v>228</v>
      </c>
      <c r="B1119" s="6" t="str">
        <f>VLOOKUP($A1119,'[1]List of Products'!$1:$100002,2,FALSE)</f>
        <v>Aerosol</v>
      </c>
      <c r="C1119" s="6" t="str">
        <f>VLOOKUP($A1119,'[1]List of Products'!$1:$100002,3,FALSE)</f>
        <v>Mango Tea</v>
      </c>
      <c r="D1119" s="7" t="s">
        <v>21</v>
      </c>
      <c r="E1119" s="6" t="str">
        <f>VLOOKUP($D1119,[1]Ingredients!$1:$99993,2,FALSE)</f>
        <v>Geraniol</v>
      </c>
      <c r="F1119" s="6" t="str">
        <f>VLOOKUP($D1119,[1]Ingredients!$1:$99993,3,FALSE)</f>
        <v>Fragrance Component</v>
      </c>
      <c r="G1119" s="8" t="str">
        <f>VLOOKUP($D1119,[1]Ingredients!$1:$99993,4,FALSE)</f>
        <v xml:space="preserve">- - - - - 7 - - - - - - -     - -  - FRA  </v>
      </c>
    </row>
    <row r="1120" spans="1:7" x14ac:dyDescent="0.25">
      <c r="A1120" s="5" t="s">
        <v>228</v>
      </c>
      <c r="B1120" s="6" t="str">
        <f>VLOOKUP($A1120,'[1]List of Products'!$1:$100002,2,FALSE)</f>
        <v>Aerosol</v>
      </c>
      <c r="C1120" s="6" t="str">
        <f>VLOOKUP($A1120,'[1]List of Products'!$1:$100002,3,FALSE)</f>
        <v>Mango Tea</v>
      </c>
      <c r="D1120" s="7" t="s">
        <v>85</v>
      </c>
      <c r="E1120" s="6" t="str">
        <f>VLOOKUP($D1120,[1]Ingredients!$1:$99993,2,FALSE)</f>
        <v>alpha-Pinene</v>
      </c>
      <c r="F1120" s="6" t="str">
        <f>VLOOKUP($D1120,[1]Ingredients!$1:$99993,3,FALSE)</f>
        <v>Fragrance Component</v>
      </c>
      <c r="G1120" s="8" t="str">
        <f>VLOOKUP($D1120,[1]Ingredients!$1:$99993,4,FALSE)</f>
        <v xml:space="preserve">- - - - - 7 - - - - - - -     - -  - -  </v>
      </c>
    </row>
    <row r="1121" spans="1:7" x14ac:dyDescent="0.25">
      <c r="A1121" s="5" t="s">
        <v>228</v>
      </c>
      <c r="B1121" s="6" t="str">
        <f>VLOOKUP($A1121,'[1]List of Products'!$1:$100002,2,FALSE)</f>
        <v>Aerosol</v>
      </c>
      <c r="C1121" s="6" t="str">
        <f>VLOOKUP($A1121,'[1]List of Products'!$1:$100002,3,FALSE)</f>
        <v>Mango Tea</v>
      </c>
      <c r="D1121" s="7" t="s">
        <v>74</v>
      </c>
      <c r="E1121" s="6" t="str">
        <f>VLOOKUP($D1121,[1]Ingredients!$1:$99993,2,FALSE)</f>
        <v>Benzyl Acetate</v>
      </c>
      <c r="F1121" s="6" t="str">
        <f>VLOOKUP($D1121,[1]Ingredients!$1:$99993,3,FALSE)</f>
        <v>Fragrance Component</v>
      </c>
      <c r="G1121" s="8" t="str">
        <f>VLOOKUP($D1121,[1]Ingredients!$1:$99993,4,FALSE)</f>
        <v xml:space="preserve">- - - - - 7 - 9 - - - - -     - -  - -  </v>
      </c>
    </row>
    <row r="1122" spans="1:7" x14ac:dyDescent="0.25">
      <c r="A1122" s="5" t="s">
        <v>228</v>
      </c>
      <c r="B1122" s="6" t="str">
        <f>VLOOKUP($A1122,'[1]List of Products'!$1:$100002,2,FALSE)</f>
        <v>Aerosol</v>
      </c>
      <c r="C1122" s="6" t="str">
        <f>VLOOKUP($A1122,'[1]List of Products'!$1:$100002,3,FALSE)</f>
        <v>Mango Tea</v>
      </c>
      <c r="D1122" s="7" t="s">
        <v>16</v>
      </c>
      <c r="E1122" s="6" t="str">
        <f>VLOOKUP($D1122,[1]Ingredients!$1:$99993,2,FALSE)</f>
        <v>Linalol</v>
      </c>
      <c r="F1122" s="6" t="str">
        <f>VLOOKUP($D1122,[1]Ingredients!$1:$99993,3,FALSE)</f>
        <v>Fragrance Component</v>
      </c>
      <c r="G1122" s="8" t="str">
        <f>VLOOKUP($D1122,[1]Ingredients!$1:$99993,4,FALSE)</f>
        <v xml:space="preserve">- - - - - 7 - - - - - - -     - -  - FRA  </v>
      </c>
    </row>
    <row r="1123" spans="1:7" x14ac:dyDescent="0.25">
      <c r="A1123" s="5" t="s">
        <v>228</v>
      </c>
      <c r="B1123" s="6" t="str">
        <f>VLOOKUP($A1123,'[1]List of Products'!$1:$100002,2,FALSE)</f>
        <v>Aerosol</v>
      </c>
      <c r="C1123" s="6" t="str">
        <f>VLOOKUP($A1123,'[1]List of Products'!$1:$100002,3,FALSE)</f>
        <v>Mango Tea</v>
      </c>
      <c r="D1123" s="7" t="s">
        <v>225</v>
      </c>
      <c r="E1123" s="6" t="str">
        <f>VLOOKUP($D1123,[1]Ingredients!$1:$99993,2,FALSE)</f>
        <v>Decan-4-olide</v>
      </c>
      <c r="F1123" s="6" t="str">
        <f>VLOOKUP($D1123,[1]Ingredients!$1:$99993,3,FALSE)</f>
        <v>Fragrance Component</v>
      </c>
      <c r="G1123" s="8" t="str">
        <f>VLOOKUP($D1123,[1]Ingredients!$1:$99993,4,FALSE)</f>
        <v xml:space="preserve">- - - - - 7 - - - - - - -     - -  - -  </v>
      </c>
    </row>
    <row r="1124" spans="1:7" x14ac:dyDescent="0.25">
      <c r="A1124" s="5" t="s">
        <v>228</v>
      </c>
      <c r="B1124" s="6" t="str">
        <f>VLOOKUP($A1124,'[1]List of Products'!$1:$100002,2,FALSE)</f>
        <v>Aerosol</v>
      </c>
      <c r="C1124" s="6" t="str">
        <f>VLOOKUP($A1124,'[1]List of Products'!$1:$100002,3,FALSE)</f>
        <v>Mango Tea</v>
      </c>
      <c r="D1124" s="7" t="s">
        <v>231</v>
      </c>
      <c r="E1124" s="6" t="str">
        <f>VLOOKUP($D1124,[1]Ingredients!$1:$99993,2,FALSE)</f>
        <v>Hexenyl-3-cis salicylate</v>
      </c>
      <c r="F1124" s="6" t="str">
        <f>VLOOKUP($D1124,[1]Ingredients!$1:$99993,3,FALSE)</f>
        <v>Fragrance Component</v>
      </c>
      <c r="G1124" s="8" t="str">
        <f>VLOOKUP($D1124,[1]Ingredients!$1:$99993,4,FALSE)</f>
        <v xml:space="preserve">- - - - - 7 - - - - - - -     - -  - -  </v>
      </c>
    </row>
    <row r="1125" spans="1:7" x14ac:dyDescent="0.25">
      <c r="A1125" s="5" t="s">
        <v>228</v>
      </c>
      <c r="B1125" s="6" t="str">
        <f>VLOOKUP($A1125,'[1]List of Products'!$1:$100002,2,FALSE)</f>
        <v>Aerosol</v>
      </c>
      <c r="C1125" s="6" t="str">
        <f>VLOOKUP($A1125,'[1]List of Products'!$1:$100002,3,FALSE)</f>
        <v>Mango Tea</v>
      </c>
      <c r="D1125" s="7" t="s">
        <v>189</v>
      </c>
      <c r="E1125" s="6" t="str">
        <f>VLOOKUP($D1125,[1]Ingredients!$1:$99993,2,FALSE)</f>
        <v>Ethoxyethanol</v>
      </c>
      <c r="F1125" s="6" t="str">
        <f>VLOOKUP($D1125,[1]Ingredients!$1:$99993,3,FALSE)</f>
        <v>Solvent</v>
      </c>
      <c r="G1125" s="8" t="str">
        <f>VLOOKUP($D1125,[1]Ingredients!$1:$99993,4,FALSE)</f>
        <v xml:space="preserve">1 2 4 - - 7 - - - - - - -     - 20  - FRA  </v>
      </c>
    </row>
    <row r="1126" spans="1:7" x14ac:dyDescent="0.25">
      <c r="A1126" s="5" t="s">
        <v>228</v>
      </c>
      <c r="B1126" s="6" t="str">
        <f>VLOOKUP($A1126,'[1]List of Products'!$1:$100002,2,FALSE)</f>
        <v>Aerosol</v>
      </c>
      <c r="C1126" s="6" t="str">
        <f>VLOOKUP($A1126,'[1]List of Products'!$1:$100002,3,FALSE)</f>
        <v>Mango Tea</v>
      </c>
      <c r="D1126" s="7" t="s">
        <v>187</v>
      </c>
      <c r="E1126" s="6" t="str">
        <f>VLOOKUP($D1126,[1]Ingredients!$1:$99993,2,FALSE)</f>
        <v>Linalyl Acetate</v>
      </c>
      <c r="F1126" s="6" t="str">
        <f>VLOOKUP($D1126,[1]Ingredients!$1:$99993,3,FALSE)</f>
        <v>Fragrance Component</v>
      </c>
      <c r="G1126" s="8" t="str">
        <f>VLOOKUP($D1126,[1]Ingredients!$1:$99993,4,FALSE)</f>
        <v xml:space="preserve">- - - - - 7 - - - - - - -     - -  - -  </v>
      </c>
    </row>
    <row r="1127" spans="1:7" x14ac:dyDescent="0.25">
      <c r="A1127" s="5" t="s">
        <v>228</v>
      </c>
      <c r="B1127" s="6" t="str">
        <f>VLOOKUP($A1127,'[1]List of Products'!$1:$100002,2,FALSE)</f>
        <v>Aerosol</v>
      </c>
      <c r="C1127" s="6" t="str">
        <f>VLOOKUP($A1127,'[1]List of Products'!$1:$100002,3,FALSE)</f>
        <v>Mango Tea</v>
      </c>
      <c r="D1127" s="7" t="s">
        <v>232</v>
      </c>
      <c r="E1127" s="6" t="str">
        <f>VLOOKUP($D1127,[1]Ingredients!$1:$99993,2,FALSE)</f>
        <v>Pentadecan-15-olid</v>
      </c>
      <c r="F1127" s="6" t="str">
        <f>VLOOKUP($D1127,[1]Ingredients!$1:$99993,3,FALSE)</f>
        <v>Fragrance Component</v>
      </c>
      <c r="G1127" s="8" t="str">
        <f>VLOOKUP($D1127,[1]Ingredients!$1:$99993,4,FALSE)</f>
        <v xml:space="preserve">- - - - - 7 - - - - - - -     - -  - FRA  </v>
      </c>
    </row>
    <row r="1128" spans="1:7" x14ac:dyDescent="0.25">
      <c r="A1128" s="5" t="s">
        <v>228</v>
      </c>
      <c r="B1128" s="6" t="str">
        <f>VLOOKUP($A1128,'[1]List of Products'!$1:$100002,2,FALSE)</f>
        <v>Aerosol</v>
      </c>
      <c r="C1128" s="6" t="str">
        <f>VLOOKUP($A1128,'[1]List of Products'!$1:$100002,3,FALSE)</f>
        <v>Mango Tea</v>
      </c>
      <c r="D1128" s="7" t="s">
        <v>233</v>
      </c>
      <c r="E1128" s="6" t="str">
        <f>VLOOKUP($D1128,[1]Ingredients!$1:$99993,2,FALSE)</f>
        <v>Allyl Heptanoate</v>
      </c>
      <c r="F1128" s="6" t="str">
        <f>VLOOKUP($D1128,[1]Ingredients!$1:$99993,3,FALSE)</f>
        <v>Fragrance Component</v>
      </c>
      <c r="G1128" s="8" t="str">
        <f>VLOOKUP($D1128,[1]Ingredients!$1:$99993,4,FALSE)</f>
        <v xml:space="preserve">- - - - - 7 - - - - - - -     - -  - -  </v>
      </c>
    </row>
    <row r="1129" spans="1:7" x14ac:dyDescent="0.25">
      <c r="A1129" s="5" t="s">
        <v>228</v>
      </c>
      <c r="B1129" s="6" t="str">
        <f>VLOOKUP($A1129,'[1]List of Products'!$1:$100002,2,FALSE)</f>
        <v>Aerosol</v>
      </c>
      <c r="C1129" s="6" t="str">
        <f>VLOOKUP($A1129,'[1]List of Products'!$1:$100002,3,FALSE)</f>
        <v>Mango Tea</v>
      </c>
      <c r="D1129" s="7" t="s">
        <v>144</v>
      </c>
      <c r="E1129" s="6" t="str">
        <f>VLOOKUP($D1129,[1]Ingredients!$1:$99993,2,FALSE)</f>
        <v>2,4-Dimethyl-3-cyclohexen-1-carboxaldehyde</v>
      </c>
      <c r="F1129" s="6" t="str">
        <f>VLOOKUP($D1129,[1]Ingredients!$1:$99993,3,FALSE)</f>
        <v>Fragrance Component</v>
      </c>
      <c r="G1129" s="8" t="str">
        <f>VLOOKUP($D1129,[1]Ingredients!$1:$99993,4,FALSE)</f>
        <v xml:space="preserve">- - - - - 7 - - - - - - -     - -  - FRA  </v>
      </c>
    </row>
    <row r="1130" spans="1:7" x14ac:dyDescent="0.25">
      <c r="A1130" s="5" t="s">
        <v>228</v>
      </c>
      <c r="B1130" s="6" t="str">
        <f>VLOOKUP($A1130,'[1]List of Products'!$1:$100002,2,FALSE)</f>
        <v>Aerosol</v>
      </c>
      <c r="C1130" s="6" t="str">
        <f>VLOOKUP($A1130,'[1]List of Products'!$1:$100002,3,FALSE)</f>
        <v>Mango Tea</v>
      </c>
      <c r="D1130" s="7" t="s">
        <v>88</v>
      </c>
      <c r="E1130" s="6" t="str">
        <f>VLOOKUP($D1130,[1]Ingredients!$1:$99993,2,FALSE)</f>
        <v>4-(4-hydroxy-4-methylpentyl)cyclohex-3-ene-1-carbaldehyde</v>
      </c>
      <c r="F1130" s="6" t="str">
        <f>VLOOKUP($D1130,[1]Ingredients!$1:$99993,3,FALSE)</f>
        <v>Fragrance Component</v>
      </c>
      <c r="G1130" s="8" t="str">
        <f>VLOOKUP($D1130,[1]Ingredients!$1:$99993,4,FALSE)</f>
        <v xml:space="preserve">- - - - - 7 - - - - - - -     - -  - FRA  </v>
      </c>
    </row>
    <row r="1131" spans="1:7" x14ac:dyDescent="0.25">
      <c r="A1131" s="5" t="s">
        <v>228</v>
      </c>
      <c r="B1131" s="6" t="str">
        <f>VLOOKUP($A1131,'[1]List of Products'!$1:$100002,2,FALSE)</f>
        <v>Aerosol</v>
      </c>
      <c r="C1131" s="6" t="str">
        <f>VLOOKUP($A1131,'[1]List of Products'!$1:$100002,3,FALSE)</f>
        <v>Mango Tea</v>
      </c>
      <c r="D1131" s="7" t="s">
        <v>234</v>
      </c>
      <c r="E1131" s="6" t="str">
        <f>VLOOKUP($D1131,[1]Ingredients!$1:$99993,2,FALSE)</f>
        <v>2-Methyl-3-(3,4 methylendioxylphenyl)-propanal</v>
      </c>
      <c r="F1131" s="6" t="str">
        <f>VLOOKUP($D1131,[1]Ingredients!$1:$99993,3,FALSE)</f>
        <v>Fragrance Component</v>
      </c>
      <c r="G1131" s="8" t="str">
        <f>VLOOKUP($D1131,[1]Ingredients!$1:$99993,4,FALSE)</f>
        <v xml:space="preserve">- - - - - 7 - - - - - - -     - -  - FRA  </v>
      </c>
    </row>
    <row r="1132" spans="1:7" x14ac:dyDescent="0.25">
      <c r="A1132" s="5" t="s">
        <v>228</v>
      </c>
      <c r="B1132" s="6" t="str">
        <f>VLOOKUP($A1132,'[1]List of Products'!$1:$100002,2,FALSE)</f>
        <v>Aerosol</v>
      </c>
      <c r="C1132" s="6" t="str">
        <f>VLOOKUP($A1132,'[1]List of Products'!$1:$100002,3,FALSE)</f>
        <v>Mango Tea</v>
      </c>
      <c r="D1132" s="7" t="s">
        <v>206</v>
      </c>
      <c r="E1132" s="6" t="str">
        <f>VLOOKUP($D1132,[1]Ingredients!$1:$99993,2,FALSE)</f>
        <v>Vanillin</v>
      </c>
      <c r="F1132" s="6" t="str">
        <f>VLOOKUP($D1132,[1]Ingredients!$1:$99993,3,FALSE)</f>
        <v>Fragrance Component</v>
      </c>
      <c r="G1132" s="8" t="str">
        <f>VLOOKUP($D1132,[1]Ingredients!$1:$99993,4,FALSE)</f>
        <v xml:space="preserve">- - - - - 7 - - - - - - -     - -  - -  </v>
      </c>
    </row>
    <row r="1133" spans="1:7" x14ac:dyDescent="0.25">
      <c r="A1133" s="5" t="s">
        <v>235</v>
      </c>
      <c r="B1133" s="6" t="str">
        <f>VLOOKUP($A1133,'[1]List of Products'!$1:$100002,2,FALSE)</f>
        <v>Aerosol</v>
      </c>
      <c r="C1133" s="6" t="str">
        <f>VLOOKUP($A1133,'[1]List of Products'!$1:$100002,3,FALSE)</f>
        <v>Green Tea</v>
      </c>
      <c r="D1133" s="7" t="s">
        <v>97</v>
      </c>
      <c r="E1133" s="6" t="str">
        <f>VLOOKUP($D1133,[1]Ingredients!$1:$99993,2,FALSE)</f>
        <v>Acetone</v>
      </c>
      <c r="F1133" s="6" t="str">
        <f>VLOOKUP($D1133,[1]Ingredients!$1:$99993,3,FALSE)</f>
        <v>Solvent</v>
      </c>
      <c r="G1133" s="8" t="str">
        <f>VLOOKUP($D1133,[1]Ingredients!$1:$99993,4,FALSE)</f>
        <v xml:space="preserve">- 2 4 5 - 7 - - 10 - - - -     - -  - -  </v>
      </c>
    </row>
    <row r="1134" spans="1:7" x14ac:dyDescent="0.25">
      <c r="A1134" s="5" t="s">
        <v>235</v>
      </c>
      <c r="B1134" s="6" t="str">
        <f>VLOOKUP($A1134,'[1]List of Products'!$1:$100002,2,FALSE)</f>
        <v>Aerosol</v>
      </c>
      <c r="C1134" s="6" t="str">
        <f>VLOOKUP($A1134,'[1]List of Products'!$1:$100002,3,FALSE)</f>
        <v>Green Tea</v>
      </c>
      <c r="D1134" s="7" t="s">
        <v>183</v>
      </c>
      <c r="E1134" s="6" t="str">
        <f>VLOOKUP($D1134,[1]Ingredients!$1:$99993,2,FALSE)</f>
        <v>Propane</v>
      </c>
      <c r="F1134" s="6" t="str">
        <f>VLOOKUP($D1134,[1]Ingredients!$1:$99993,3,FALSE)</f>
        <v>Propellant</v>
      </c>
      <c r="G1134" s="8" t="str">
        <f>VLOOKUP($D1134,[1]Ingredients!$1:$99993,4,FALSE)</f>
        <v xml:space="preserve">- 2 - - - 7 - - - - - - -     - -  - -  </v>
      </c>
    </row>
    <row r="1135" spans="1:7" x14ac:dyDescent="0.25">
      <c r="A1135" s="5" t="s">
        <v>235</v>
      </c>
      <c r="B1135" s="6" t="str">
        <f>VLOOKUP($A1135,'[1]List of Products'!$1:$100002,2,FALSE)</f>
        <v>Aerosol</v>
      </c>
      <c r="C1135" s="6" t="str">
        <f>VLOOKUP($A1135,'[1]List of Products'!$1:$100002,3,FALSE)</f>
        <v>Green Tea</v>
      </c>
      <c r="D1135" s="7" t="s">
        <v>184</v>
      </c>
      <c r="E1135" s="6" t="str">
        <f>VLOOKUP($D1135,[1]Ingredients!$1:$99993,2,FALSE)</f>
        <v>Ethoxydiglycol</v>
      </c>
      <c r="F1135" s="6" t="str">
        <f>VLOOKUP($D1135,[1]Ingredients!$1:$99993,3,FALSE)</f>
        <v>Solvent</v>
      </c>
      <c r="G1135" s="8" t="str">
        <f>VLOOKUP($D1135,[1]Ingredients!$1:$99993,4,FALSE)</f>
        <v xml:space="preserve">- - - - - 7 - - - - - - -     - -  - -  </v>
      </c>
    </row>
    <row r="1136" spans="1:7" x14ac:dyDescent="0.25">
      <c r="A1136" s="5" t="s">
        <v>235</v>
      </c>
      <c r="B1136" s="6" t="str">
        <f>VLOOKUP($A1136,'[1]List of Products'!$1:$100002,2,FALSE)</f>
        <v>Aerosol</v>
      </c>
      <c r="C1136" s="6" t="str">
        <f>VLOOKUP($A1136,'[1]List of Products'!$1:$100002,3,FALSE)</f>
        <v>Green Tea</v>
      </c>
      <c r="D1136" s="7" t="s">
        <v>185</v>
      </c>
      <c r="E1136" s="6" t="str">
        <f>VLOOKUP($D1136,[1]Ingredients!$1:$99993,2,FALSE)</f>
        <v>Isobutane</v>
      </c>
      <c r="F1136" s="6" t="str">
        <f>VLOOKUP($D1136,[1]Ingredients!$1:$99993,3,FALSE)</f>
        <v>Propellant</v>
      </c>
      <c r="G1136" s="8" t="str">
        <f>VLOOKUP($D1136,[1]Ingredients!$1:$99993,4,FALSE)</f>
        <v xml:space="preserve">- - - - - 7 - - - - - - -     - -  - -  </v>
      </c>
    </row>
    <row r="1137" spans="1:7" x14ac:dyDescent="0.25">
      <c r="A1137" s="5" t="s">
        <v>235</v>
      </c>
      <c r="B1137" s="6" t="str">
        <f>VLOOKUP($A1137,'[1]List of Products'!$1:$100002,2,FALSE)</f>
        <v>Aerosol</v>
      </c>
      <c r="C1137" s="6" t="str">
        <f>VLOOKUP($A1137,'[1]List of Products'!$1:$100002,3,FALSE)</f>
        <v>Green Tea</v>
      </c>
      <c r="D1137" s="7" t="s">
        <v>208</v>
      </c>
      <c r="E1137" s="6" t="str">
        <f>VLOOKUP($D1137,[1]Ingredients!$1:$99993,2,FALSE)</f>
        <v>diethyl phthalate</v>
      </c>
      <c r="F1137" s="6" t="str">
        <f>VLOOKUP($D1137,[1]Ingredients!$1:$99993,3,FALSE)</f>
        <v>Other</v>
      </c>
      <c r="G1137" s="8" t="str">
        <f>VLOOKUP($D1137,[1]Ingredients!$1:$99993,4,FALSE)</f>
        <v xml:space="preserve">- - 4 - - 7 - - - - - - -     - -  - -  </v>
      </c>
    </row>
    <row r="1138" spans="1:7" x14ac:dyDescent="0.25">
      <c r="A1138" s="5" t="s">
        <v>235</v>
      </c>
      <c r="B1138" s="6" t="str">
        <f>VLOOKUP($A1138,'[1]List of Products'!$1:$100002,2,FALSE)</f>
        <v>Aerosol</v>
      </c>
      <c r="C1138" s="6" t="str">
        <f>VLOOKUP($A1138,'[1]List of Products'!$1:$100002,3,FALSE)</f>
        <v>Green Tea</v>
      </c>
      <c r="D1138" s="7" t="s">
        <v>186</v>
      </c>
      <c r="E1138" s="6" t="str">
        <f>VLOOKUP($D1138,[1]Ingredients!$1:$99993,2,FALSE)</f>
        <v>Glycol</v>
      </c>
      <c r="F1138" s="6" t="str">
        <f>VLOOKUP($D1138,[1]Ingredients!$1:$99993,3,FALSE)</f>
        <v>Solvent</v>
      </c>
      <c r="G1138" s="8" t="str">
        <f>VLOOKUP($D1138,[1]Ingredients!$1:$99993,4,FALSE)</f>
        <v xml:space="preserve">1 2 4 - - 7 - - - - 12 - -     - 20  - -  </v>
      </c>
    </row>
    <row r="1139" spans="1:7" x14ac:dyDescent="0.25">
      <c r="A1139" s="5" t="s">
        <v>235</v>
      </c>
      <c r="B1139" s="6" t="str">
        <f>VLOOKUP($A1139,'[1]List of Products'!$1:$100002,2,FALSE)</f>
        <v>Aerosol</v>
      </c>
      <c r="C1139" s="6" t="str">
        <f>VLOOKUP($A1139,'[1]List of Products'!$1:$100002,3,FALSE)</f>
        <v>Green Tea</v>
      </c>
      <c r="D1139" s="7" t="s">
        <v>209</v>
      </c>
      <c r="E1139" s="6" t="str">
        <f>VLOOKUP($D1139,[1]Ingredients!$1:$99993,2,FALSE)</f>
        <v>Methyl Cedryl Ketone</v>
      </c>
      <c r="F1139" s="6" t="str">
        <f>VLOOKUP($D1139,[1]Ingredients!$1:$99993,3,FALSE)</f>
        <v>Fragrance Component</v>
      </c>
      <c r="G1139" s="8" t="str">
        <f>VLOOKUP($D1139,[1]Ingredients!$1:$99993,4,FALSE)</f>
        <v xml:space="preserve">- - - - - 7 - - - - - - -     - -  - -  </v>
      </c>
    </row>
    <row r="1140" spans="1:7" x14ac:dyDescent="0.25">
      <c r="A1140" s="5" t="s">
        <v>235</v>
      </c>
      <c r="B1140" s="6" t="str">
        <f>VLOOKUP($A1140,'[1]List of Products'!$1:$100002,2,FALSE)</f>
        <v>Aerosol</v>
      </c>
      <c r="C1140" s="6" t="str">
        <f>VLOOKUP($A1140,'[1]List of Products'!$1:$100002,3,FALSE)</f>
        <v>Green Tea</v>
      </c>
      <c r="D1140" s="7" t="s">
        <v>70</v>
      </c>
      <c r="E1140" s="6" t="str">
        <f>VLOOKUP($D1140,[1]Ingredients!$1:$99993,2,FALSE)</f>
        <v>Octahydro Tetramethyl Acetonaphtone</v>
      </c>
      <c r="F1140" s="6" t="str">
        <f>VLOOKUP($D1140,[1]Ingredients!$1:$99993,3,FALSE)</f>
        <v>Fragrance Component</v>
      </c>
      <c r="G1140" s="8" t="str">
        <f>VLOOKUP($D1140,[1]Ingredients!$1:$99993,4,FALSE)</f>
        <v xml:space="preserve">- - - - - 7 - - - - - - -     - -  - FRA  </v>
      </c>
    </row>
    <row r="1141" spans="1:7" x14ac:dyDescent="0.25">
      <c r="A1141" s="5" t="s">
        <v>235</v>
      </c>
      <c r="B1141" s="6" t="str">
        <f>VLOOKUP($A1141,'[1]List of Products'!$1:$100002,2,FALSE)</f>
        <v>Aerosol</v>
      </c>
      <c r="C1141" s="6" t="str">
        <f>VLOOKUP($A1141,'[1]List of Products'!$1:$100002,3,FALSE)</f>
        <v>Green Tea</v>
      </c>
      <c r="D1141" s="7" t="s">
        <v>92</v>
      </c>
      <c r="E1141" s="6" t="str">
        <f>VLOOKUP($D1141,[1]Ingredients!$1:$99993,2,FALSE)</f>
        <v>Methyl ionone (mixture of isomers)</v>
      </c>
      <c r="F1141" s="6" t="str">
        <f>VLOOKUP($D1141,[1]Ingredients!$1:$99993,3,FALSE)</f>
        <v>Fragrance Component</v>
      </c>
      <c r="G1141" s="8" t="str">
        <f>VLOOKUP($D1141,[1]Ingredients!$1:$99993,4,FALSE)</f>
        <v xml:space="preserve">- - - - 6 7 - - - - - - -     - -  - FRA  </v>
      </c>
    </row>
    <row r="1142" spans="1:7" x14ac:dyDescent="0.25">
      <c r="A1142" s="5" t="s">
        <v>235</v>
      </c>
      <c r="B1142" s="6" t="str">
        <f>VLOOKUP($A1142,'[1]List of Products'!$1:$100002,2,FALSE)</f>
        <v>Aerosol</v>
      </c>
      <c r="C1142" s="6" t="str">
        <f>VLOOKUP($A1142,'[1]List of Products'!$1:$100002,3,FALSE)</f>
        <v>Green Tea</v>
      </c>
      <c r="D1142" s="7" t="s">
        <v>198</v>
      </c>
      <c r="E1142" s="6" t="str">
        <f>VLOOKUP($D1142,[1]Ingredients!$1:$99993,2,FALSE)</f>
        <v>Sandalica</v>
      </c>
      <c r="F1142" s="6" t="str">
        <f>VLOOKUP($D1142,[1]Ingredients!$1:$99993,3,FALSE)</f>
        <v>Fragrance Component</v>
      </c>
      <c r="G1142" s="8" t="str">
        <f>VLOOKUP($D1142,[1]Ingredients!$1:$99993,4,FALSE)</f>
        <v xml:space="preserve">- - - - - 7 - - - - - - -     - -  - -  </v>
      </c>
    </row>
    <row r="1143" spans="1:7" x14ac:dyDescent="0.25">
      <c r="A1143" s="5" t="s">
        <v>235</v>
      </c>
      <c r="B1143" s="6" t="str">
        <f>VLOOKUP($A1143,'[1]List of Products'!$1:$100002,2,FALSE)</f>
        <v>Aerosol</v>
      </c>
      <c r="C1143" s="6" t="str">
        <f>VLOOKUP($A1143,'[1]List of Products'!$1:$100002,3,FALSE)</f>
        <v>Green Tea</v>
      </c>
      <c r="D1143" s="7" t="s">
        <v>236</v>
      </c>
      <c r="E1143" s="6" t="str">
        <f>VLOOKUP($D1143,[1]Ingredients!$1:$99993,2,FALSE)</f>
        <v>ISOAMYL SALICYLATE</v>
      </c>
      <c r="F1143" s="6" t="str">
        <f>VLOOKUP($D1143,[1]Ingredients!$1:$99993,3,FALSE)</f>
        <v>Fragrance Component</v>
      </c>
      <c r="G1143" s="8" t="str">
        <f>VLOOKUP($D1143,[1]Ingredients!$1:$99993,4,FALSE)</f>
        <v xml:space="preserve">- - - - - 7 - - - - - - -     - -  - -  </v>
      </c>
    </row>
    <row r="1144" spans="1:7" x14ac:dyDescent="0.25">
      <c r="A1144" s="5" t="s">
        <v>235</v>
      </c>
      <c r="B1144" s="6" t="str">
        <f>VLOOKUP($A1144,'[1]List of Products'!$1:$100002,2,FALSE)</f>
        <v>Aerosol</v>
      </c>
      <c r="C1144" s="6" t="str">
        <f>VLOOKUP($A1144,'[1]List of Products'!$1:$100002,3,FALSE)</f>
        <v>Green Tea</v>
      </c>
      <c r="D1144" s="7" t="s">
        <v>237</v>
      </c>
      <c r="E1144" s="6" t="str">
        <f>VLOOKUP($D1144,[1]Ingredients!$1:$99993,2,FALSE)</f>
        <v>2-t-Butylcyclohexyloxybutanol</v>
      </c>
      <c r="F1144" s="6" t="str">
        <f>VLOOKUP($D1144,[1]Ingredients!$1:$99993,3,FALSE)</f>
        <v>Fragrance Component</v>
      </c>
      <c r="G1144" s="8" t="str">
        <f>VLOOKUP($D1144,[1]Ingredients!$1:$99993,4,FALSE)</f>
        <v xml:space="preserve">- 2 - - - 7 - - - - - - -     - -  - -  </v>
      </c>
    </row>
    <row r="1145" spans="1:7" x14ac:dyDescent="0.25">
      <c r="A1145" s="5" t="s">
        <v>235</v>
      </c>
      <c r="B1145" s="6" t="str">
        <f>VLOOKUP($A1145,'[1]List of Products'!$1:$100002,2,FALSE)</f>
        <v>Aerosol</v>
      </c>
      <c r="C1145" s="6" t="str">
        <f>VLOOKUP($A1145,'[1]List of Products'!$1:$100002,3,FALSE)</f>
        <v>Green Tea</v>
      </c>
      <c r="D1145" s="7" t="s">
        <v>73</v>
      </c>
      <c r="E1145" s="6" t="str">
        <f>VLOOKUP($D1145,[1]Ingredients!$1:$99993,2,FALSE)</f>
        <v>4-t-Butylcyclohexyl acetate</v>
      </c>
      <c r="F1145" s="6" t="str">
        <f>VLOOKUP($D1145,[1]Ingredients!$1:$99993,3,FALSE)</f>
        <v>Fragrance Component</v>
      </c>
      <c r="G1145" s="8" t="str">
        <f>VLOOKUP($D1145,[1]Ingredients!$1:$99993,4,FALSE)</f>
        <v xml:space="preserve">- - - - - 7 - - - - - - -     - -  - -  </v>
      </c>
    </row>
    <row r="1146" spans="1:7" x14ac:dyDescent="0.25">
      <c r="A1146" s="5" t="s">
        <v>235</v>
      </c>
      <c r="B1146" s="6" t="str">
        <f>VLOOKUP($A1146,'[1]List of Products'!$1:$100002,2,FALSE)</f>
        <v>Aerosol</v>
      </c>
      <c r="C1146" s="6" t="str">
        <f>VLOOKUP($A1146,'[1]List of Products'!$1:$100002,3,FALSE)</f>
        <v>Green Tea</v>
      </c>
      <c r="D1146" s="7" t="s">
        <v>238</v>
      </c>
      <c r="E1146" s="6" t="str">
        <f>VLOOKUP($D1146,[1]Ingredients!$1:$99993,2,FALSE)</f>
        <v>Terpineol Acetate</v>
      </c>
      <c r="F1146" s="6" t="str">
        <f>VLOOKUP($D1146,[1]Ingredients!$1:$99993,3,FALSE)</f>
        <v>Fragrance Component</v>
      </c>
      <c r="G1146" s="8" t="str">
        <f>VLOOKUP($D1146,[1]Ingredients!$1:$99993,4,FALSE)</f>
        <v xml:space="preserve">- - - - - 7 - - - - - - -     - -  - -  </v>
      </c>
    </row>
    <row r="1147" spans="1:7" x14ac:dyDescent="0.25">
      <c r="A1147" s="5" t="s">
        <v>235</v>
      </c>
      <c r="B1147" s="6" t="str">
        <f>VLOOKUP($A1147,'[1]List of Products'!$1:$100002,2,FALSE)</f>
        <v>Aerosol</v>
      </c>
      <c r="C1147" s="6" t="str">
        <f>VLOOKUP($A1147,'[1]List of Products'!$1:$100002,3,FALSE)</f>
        <v>Green Tea</v>
      </c>
      <c r="D1147" s="7" t="s">
        <v>239</v>
      </c>
      <c r="E1147" s="6" t="str">
        <f>VLOOKUP($D1147,[1]Ingredients!$1:$99993,2,FALSE)</f>
        <v>Patchouli Oil</v>
      </c>
      <c r="F1147" s="6" t="str">
        <f>VLOOKUP($D1147,[1]Ingredients!$1:$99993,3,FALSE)</f>
        <v>Fragrance Component</v>
      </c>
      <c r="G1147" s="8" t="str">
        <f>VLOOKUP($D1147,[1]Ingredients!$1:$99993,4,FALSE)</f>
        <v xml:space="preserve">- - - - - 7 - - - - - - -     - -  - -  </v>
      </c>
    </row>
    <row r="1148" spans="1:7" x14ac:dyDescent="0.25">
      <c r="A1148" s="5" t="s">
        <v>235</v>
      </c>
      <c r="B1148" s="6" t="str">
        <f>VLOOKUP($A1148,'[1]List of Products'!$1:$100002,2,FALSE)</f>
        <v>Aerosol</v>
      </c>
      <c r="C1148" s="6" t="str">
        <f>VLOOKUP($A1148,'[1]List of Products'!$1:$100002,3,FALSE)</f>
        <v>Green Tea</v>
      </c>
      <c r="D1148" s="7" t="s">
        <v>94</v>
      </c>
      <c r="E1148" s="6" t="str">
        <f>VLOOKUP($D1148,[1]Ingredients!$1:$99993,2,FALSE)</f>
        <v>Tetrahydrolinalool</v>
      </c>
      <c r="F1148" s="6" t="str">
        <f>VLOOKUP($D1148,[1]Ingredients!$1:$99993,3,FALSE)</f>
        <v>Fragrance Component</v>
      </c>
      <c r="G1148" s="8" t="str">
        <f>VLOOKUP($D1148,[1]Ingredients!$1:$99993,4,FALSE)</f>
        <v xml:space="preserve">- - - - - 7 - - - - - - -     - -  - -  </v>
      </c>
    </row>
    <row r="1149" spans="1:7" x14ac:dyDescent="0.25">
      <c r="A1149" s="5" t="s">
        <v>235</v>
      </c>
      <c r="B1149" s="6" t="str">
        <f>VLOOKUP($A1149,'[1]List of Products'!$1:$100002,2,FALSE)</f>
        <v>Aerosol</v>
      </c>
      <c r="C1149" s="6" t="str">
        <f>VLOOKUP($A1149,'[1]List of Products'!$1:$100002,3,FALSE)</f>
        <v>Green Tea</v>
      </c>
      <c r="D1149" s="7" t="s">
        <v>189</v>
      </c>
      <c r="E1149" s="6" t="str">
        <f>VLOOKUP($D1149,[1]Ingredients!$1:$99993,2,FALSE)</f>
        <v>Ethoxyethanol</v>
      </c>
      <c r="F1149" s="6" t="str">
        <f>VLOOKUP($D1149,[1]Ingredients!$1:$99993,3,FALSE)</f>
        <v>Solvent</v>
      </c>
      <c r="G1149" s="8" t="str">
        <f>VLOOKUP($D1149,[1]Ingredients!$1:$99993,4,FALSE)</f>
        <v xml:space="preserve">1 2 4 - - 7 - - - - - - -     - 20  - FRA  </v>
      </c>
    </row>
    <row r="1150" spans="1:7" x14ac:dyDescent="0.25">
      <c r="A1150" s="5" t="s">
        <v>235</v>
      </c>
      <c r="B1150" s="6" t="str">
        <f>VLOOKUP($A1150,'[1]List of Products'!$1:$100002,2,FALSE)</f>
        <v>Aerosol</v>
      </c>
      <c r="C1150" s="6" t="str">
        <f>VLOOKUP($A1150,'[1]List of Products'!$1:$100002,3,FALSE)</f>
        <v>Green Tea</v>
      </c>
      <c r="D1150" s="7" t="s">
        <v>19</v>
      </c>
      <c r="E1150" s="6" t="str">
        <f>VLOOKUP($D1150,[1]Ingredients!$1:$99993,2,FALSE)</f>
        <v>2,6-Dimethyl-7-Octen-2-ol</v>
      </c>
      <c r="F1150" s="6" t="str">
        <f>VLOOKUP($D1150,[1]Ingredients!$1:$99993,3,FALSE)</f>
        <v>Fragrance Component</v>
      </c>
      <c r="G1150" s="8" t="str">
        <f>VLOOKUP($D1150,[1]Ingredients!$1:$99993,4,FALSE)</f>
        <v xml:space="preserve">- - - - - 7 - - - - - - -     - -  - -  </v>
      </c>
    </row>
    <row r="1151" spans="1:7" x14ac:dyDescent="0.25">
      <c r="A1151" s="5" t="s">
        <v>235</v>
      </c>
      <c r="B1151" s="6" t="str">
        <f>VLOOKUP($A1151,'[1]List of Products'!$1:$100002,2,FALSE)</f>
        <v>Aerosol</v>
      </c>
      <c r="C1151" s="6" t="str">
        <f>VLOOKUP($A1151,'[1]List of Products'!$1:$100002,3,FALSE)</f>
        <v>Green Tea</v>
      </c>
      <c r="D1151" s="7" t="s">
        <v>16</v>
      </c>
      <c r="E1151" s="6" t="str">
        <f>VLOOKUP($D1151,[1]Ingredients!$1:$99993,2,FALSE)</f>
        <v>Linalol</v>
      </c>
      <c r="F1151" s="6" t="str">
        <f>VLOOKUP($D1151,[1]Ingredients!$1:$99993,3,FALSE)</f>
        <v>Fragrance Component</v>
      </c>
      <c r="G1151" s="8" t="str">
        <f>VLOOKUP($D1151,[1]Ingredients!$1:$99993,4,FALSE)</f>
        <v xml:space="preserve">- - - - - 7 - - - - - - -     - -  - FRA  </v>
      </c>
    </row>
    <row r="1152" spans="1:7" x14ac:dyDescent="0.25">
      <c r="A1152" s="5" t="s">
        <v>235</v>
      </c>
      <c r="B1152" s="6" t="str">
        <f>VLOOKUP($A1152,'[1]List of Products'!$1:$100002,2,FALSE)</f>
        <v>Aerosol</v>
      </c>
      <c r="C1152" s="6" t="str">
        <f>VLOOKUP($A1152,'[1]List of Products'!$1:$100002,3,FALSE)</f>
        <v>Green Tea</v>
      </c>
      <c r="D1152" s="7" t="s">
        <v>142</v>
      </c>
      <c r="E1152" s="6" t="str">
        <f>VLOOKUP($D1152,[1]Ingredients!$1:$99993,2,FALSE)</f>
        <v>2-(4-Methyl- 1-cyclohex- 3-enyl) propan- 2-ol</v>
      </c>
      <c r="F1152" s="6" t="str">
        <f>VLOOKUP($D1152,[1]Ingredients!$1:$99993,3,FALSE)</f>
        <v>Fragrance Component</v>
      </c>
      <c r="G1152" s="8" t="str">
        <f>VLOOKUP($D1152,[1]Ingredients!$1:$99993,4,FALSE)</f>
        <v xml:space="preserve">- - - - - 7 - - - - - - -     - -  - -  </v>
      </c>
    </row>
    <row r="1153" spans="1:7" x14ac:dyDescent="0.25">
      <c r="A1153" s="5" t="s">
        <v>235</v>
      </c>
      <c r="B1153" s="6" t="str">
        <f>VLOOKUP($A1153,'[1]List of Products'!$1:$100002,2,FALSE)</f>
        <v>Aerosol</v>
      </c>
      <c r="C1153" s="6" t="str">
        <f>VLOOKUP($A1153,'[1]List of Products'!$1:$100002,3,FALSE)</f>
        <v>Green Tea</v>
      </c>
      <c r="D1153" s="7" t="s">
        <v>22</v>
      </c>
      <c r="E1153" s="6" t="str">
        <f>VLOOKUP($D1153,[1]Ingredients!$1:$99993,2,FALSE)</f>
        <v>Citronellol</v>
      </c>
      <c r="F1153" s="6" t="str">
        <f>VLOOKUP($D1153,[1]Ingredients!$1:$99993,3,FALSE)</f>
        <v>Fragrance Component</v>
      </c>
      <c r="G1153" s="8" t="str">
        <f>VLOOKUP($D1153,[1]Ingredients!$1:$99993,4,FALSE)</f>
        <v xml:space="preserve">- - - - - 7 - - - - - - -     - -  - FRA  </v>
      </c>
    </row>
    <row r="1154" spans="1:7" x14ac:dyDescent="0.25">
      <c r="A1154" s="5" t="s">
        <v>235</v>
      </c>
      <c r="B1154" s="6" t="str">
        <f>VLOOKUP($A1154,'[1]List of Products'!$1:$100002,2,FALSE)</f>
        <v>Aerosol</v>
      </c>
      <c r="C1154" s="6" t="str">
        <f>VLOOKUP($A1154,'[1]List of Products'!$1:$100002,3,FALSE)</f>
        <v>Green Tea</v>
      </c>
      <c r="D1154" s="7" t="s">
        <v>58</v>
      </c>
      <c r="E1154" s="6" t="str">
        <f>VLOOKUP($D1154,[1]Ingredients!$1:$99993,2,FALSE)</f>
        <v>Benzyl Benzoate</v>
      </c>
      <c r="F1154" s="6" t="str">
        <f>VLOOKUP($D1154,[1]Ingredients!$1:$99993,3,FALSE)</f>
        <v>Solvent</v>
      </c>
      <c r="G1154" s="8" t="str">
        <f>VLOOKUP($D1154,[1]Ingredients!$1:$99993,4,FALSE)</f>
        <v xml:space="preserve">- 2 - - - 7 - - - - - - -     - -  - FRA  </v>
      </c>
    </row>
    <row r="1155" spans="1:7" x14ac:dyDescent="0.25">
      <c r="A1155" s="5" t="s">
        <v>240</v>
      </c>
      <c r="B1155" s="6" t="str">
        <f>VLOOKUP($A1155,'[1]List of Products'!$1:$100002,2,FALSE)</f>
        <v>Aerosol</v>
      </c>
      <c r="C1155" s="6" t="str">
        <f>VLOOKUP($A1155,'[1]List of Products'!$1:$100002,3,FALSE)</f>
        <v>Cucumber</v>
      </c>
      <c r="D1155" s="7" t="s">
        <v>97</v>
      </c>
      <c r="E1155" s="6" t="str">
        <f>VLOOKUP($D1155,[1]Ingredients!$1:$99993,2,FALSE)</f>
        <v>Acetone</v>
      </c>
      <c r="F1155" s="6" t="str">
        <f>VLOOKUP($D1155,[1]Ingredients!$1:$99993,3,FALSE)</f>
        <v>Solvent</v>
      </c>
      <c r="G1155" s="8" t="str">
        <f>VLOOKUP($D1155,[1]Ingredients!$1:$99993,4,FALSE)</f>
        <v xml:space="preserve">- 2 4 5 - 7 - - 10 - - - -     - -  - -  </v>
      </c>
    </row>
    <row r="1156" spans="1:7" x14ac:dyDescent="0.25">
      <c r="A1156" s="5" t="s">
        <v>240</v>
      </c>
      <c r="B1156" s="6" t="str">
        <f>VLOOKUP($A1156,'[1]List of Products'!$1:$100002,2,FALSE)</f>
        <v>Aerosol</v>
      </c>
      <c r="C1156" s="6" t="str">
        <f>VLOOKUP($A1156,'[1]List of Products'!$1:$100002,3,FALSE)</f>
        <v>Cucumber</v>
      </c>
      <c r="D1156" s="7" t="s">
        <v>183</v>
      </c>
      <c r="E1156" s="6" t="str">
        <f>VLOOKUP($D1156,[1]Ingredients!$1:$99993,2,FALSE)</f>
        <v>Propane</v>
      </c>
      <c r="F1156" s="6" t="str">
        <f>VLOOKUP($D1156,[1]Ingredients!$1:$99993,3,FALSE)</f>
        <v>Propellant</v>
      </c>
      <c r="G1156" s="8" t="str">
        <f>VLOOKUP($D1156,[1]Ingredients!$1:$99993,4,FALSE)</f>
        <v xml:space="preserve">- 2 - - - 7 - - - - - - -     - -  - -  </v>
      </c>
    </row>
    <row r="1157" spans="1:7" x14ac:dyDescent="0.25">
      <c r="A1157" s="5" t="s">
        <v>240</v>
      </c>
      <c r="B1157" s="6" t="str">
        <f>VLOOKUP($A1157,'[1]List of Products'!$1:$100002,2,FALSE)</f>
        <v>Aerosol</v>
      </c>
      <c r="C1157" s="6" t="str">
        <f>VLOOKUP($A1157,'[1]List of Products'!$1:$100002,3,FALSE)</f>
        <v>Cucumber</v>
      </c>
      <c r="D1157" s="7" t="s">
        <v>184</v>
      </c>
      <c r="E1157" s="6" t="str">
        <f>VLOOKUP($D1157,[1]Ingredients!$1:$99993,2,FALSE)</f>
        <v>Ethoxydiglycol</v>
      </c>
      <c r="F1157" s="6" t="str">
        <f>VLOOKUP($D1157,[1]Ingredients!$1:$99993,3,FALSE)</f>
        <v>Solvent</v>
      </c>
      <c r="G1157" s="8" t="str">
        <f>VLOOKUP($D1157,[1]Ingredients!$1:$99993,4,FALSE)</f>
        <v xml:space="preserve">- - - - - 7 - - - - - - -     - -  - -  </v>
      </c>
    </row>
    <row r="1158" spans="1:7" x14ac:dyDescent="0.25">
      <c r="A1158" s="5" t="s">
        <v>240</v>
      </c>
      <c r="B1158" s="6" t="str">
        <f>VLOOKUP($A1158,'[1]List of Products'!$1:$100002,2,FALSE)</f>
        <v>Aerosol</v>
      </c>
      <c r="C1158" s="6" t="str">
        <f>VLOOKUP($A1158,'[1]List of Products'!$1:$100002,3,FALSE)</f>
        <v>Cucumber</v>
      </c>
      <c r="D1158" s="7" t="s">
        <v>185</v>
      </c>
      <c r="E1158" s="6" t="str">
        <f>VLOOKUP($D1158,[1]Ingredients!$1:$99993,2,FALSE)</f>
        <v>Isobutane</v>
      </c>
      <c r="F1158" s="6" t="str">
        <f>VLOOKUP($D1158,[1]Ingredients!$1:$99993,3,FALSE)</f>
        <v>Propellant</v>
      </c>
      <c r="G1158" s="8" t="str">
        <f>VLOOKUP($D1158,[1]Ingredients!$1:$99993,4,FALSE)</f>
        <v xml:space="preserve">- - - - - 7 - - - - - - -     - -  - -  </v>
      </c>
    </row>
    <row r="1159" spans="1:7" x14ac:dyDescent="0.25">
      <c r="A1159" s="5" t="s">
        <v>240</v>
      </c>
      <c r="B1159" s="6" t="str">
        <f>VLOOKUP($A1159,'[1]List of Products'!$1:$100002,2,FALSE)</f>
        <v>Aerosol</v>
      </c>
      <c r="C1159" s="6" t="str">
        <f>VLOOKUP($A1159,'[1]List of Products'!$1:$100002,3,FALSE)</f>
        <v>Cucumber</v>
      </c>
      <c r="D1159" s="7" t="s">
        <v>95</v>
      </c>
      <c r="E1159" s="6" t="str">
        <f>VLOOKUP($D1159,[1]Ingredients!$1:$99993,2,FALSE)</f>
        <v>Limonene</v>
      </c>
      <c r="F1159" s="6" t="str">
        <f>VLOOKUP($D1159,[1]Ingredients!$1:$99993,3,FALSE)</f>
        <v>Fragrance Component</v>
      </c>
      <c r="G1159" s="8" t="str">
        <f>VLOOKUP($D1159,[1]Ingredients!$1:$99993,4,FALSE)</f>
        <v xml:space="preserve">- - 4 - - 7 - 9 - - - - -     - -  - -  </v>
      </c>
    </row>
    <row r="1160" spans="1:7" x14ac:dyDescent="0.25">
      <c r="A1160" s="5" t="s">
        <v>240</v>
      </c>
      <c r="B1160" s="6" t="str">
        <f>VLOOKUP($A1160,'[1]List of Products'!$1:$100002,2,FALSE)</f>
        <v>Aerosol</v>
      </c>
      <c r="C1160" s="6" t="str">
        <f>VLOOKUP($A1160,'[1]List of Products'!$1:$100002,3,FALSE)</f>
        <v>Cucumber</v>
      </c>
      <c r="D1160" s="7" t="s">
        <v>186</v>
      </c>
      <c r="E1160" s="6" t="str">
        <f>VLOOKUP($D1160,[1]Ingredients!$1:$99993,2,FALSE)</f>
        <v>Glycol</v>
      </c>
      <c r="F1160" s="6" t="str">
        <f>VLOOKUP($D1160,[1]Ingredients!$1:$99993,3,FALSE)</f>
        <v>Solvent</v>
      </c>
      <c r="G1160" s="8" t="str">
        <f>VLOOKUP($D1160,[1]Ingredients!$1:$99993,4,FALSE)</f>
        <v xml:space="preserve">1 2 4 - - 7 - - - - 12 - -     - 20  - -  </v>
      </c>
    </row>
    <row r="1161" spans="1:7" x14ac:dyDescent="0.25">
      <c r="A1161" s="5" t="s">
        <v>240</v>
      </c>
      <c r="B1161" s="6" t="str">
        <f>VLOOKUP($A1161,'[1]List of Products'!$1:$100002,2,FALSE)</f>
        <v>Aerosol</v>
      </c>
      <c r="C1161" s="6" t="str">
        <f>VLOOKUP($A1161,'[1]List of Products'!$1:$100002,3,FALSE)</f>
        <v>Cucumber</v>
      </c>
      <c r="D1161" s="7" t="s">
        <v>56</v>
      </c>
      <c r="E1161" s="6" t="str">
        <f>VLOOKUP($D1161,[1]Ingredients!$1:$99993,2,FALSE)</f>
        <v>3-(4-propan-2-ylphenyl)butanal</v>
      </c>
      <c r="F1161" s="6" t="str">
        <f>VLOOKUP($D1161,[1]Ingredients!$1:$99993,3,FALSE)</f>
        <v>Fragrance Component</v>
      </c>
      <c r="G1161" s="8" t="str">
        <f>VLOOKUP($D1161,[1]Ingredients!$1:$99993,4,FALSE)</f>
        <v xml:space="preserve">- - - - - 7 - - - - - - -     - -  - FRA  </v>
      </c>
    </row>
    <row r="1162" spans="1:7" x14ac:dyDescent="0.25">
      <c r="A1162" s="5" t="s">
        <v>240</v>
      </c>
      <c r="B1162" s="6" t="str">
        <f>VLOOKUP($A1162,'[1]List of Products'!$1:$100002,2,FALSE)</f>
        <v>Aerosol</v>
      </c>
      <c r="C1162" s="6" t="str">
        <f>VLOOKUP($A1162,'[1]List of Products'!$1:$100002,3,FALSE)</f>
        <v>Cucumber</v>
      </c>
      <c r="D1162" s="7" t="s">
        <v>208</v>
      </c>
      <c r="E1162" s="6" t="str">
        <f>VLOOKUP($D1162,[1]Ingredients!$1:$99993,2,FALSE)</f>
        <v>diethyl phthalate</v>
      </c>
      <c r="F1162" s="6" t="str">
        <f>VLOOKUP($D1162,[1]Ingredients!$1:$99993,3,FALSE)</f>
        <v>Other</v>
      </c>
      <c r="G1162" s="8" t="str">
        <f>VLOOKUP($D1162,[1]Ingredients!$1:$99993,4,FALSE)</f>
        <v xml:space="preserve">- - 4 - - 7 - - - - - - -     - -  - -  </v>
      </c>
    </row>
    <row r="1163" spans="1:7" x14ac:dyDescent="0.25">
      <c r="A1163" s="5" t="s">
        <v>240</v>
      </c>
      <c r="B1163" s="6" t="str">
        <f>VLOOKUP($A1163,'[1]List of Products'!$1:$100002,2,FALSE)</f>
        <v>Aerosol</v>
      </c>
      <c r="C1163" s="6" t="str">
        <f>VLOOKUP($A1163,'[1]List of Products'!$1:$100002,3,FALSE)</f>
        <v>Cucumber</v>
      </c>
      <c r="D1163" s="7" t="s">
        <v>57</v>
      </c>
      <c r="E1163" s="6" t="str">
        <f>VLOOKUP($D1163,[1]Ingredients!$1:$99993,2,FALSE)</f>
        <v>Amyl cinnamal</v>
      </c>
      <c r="F1163" s="6" t="str">
        <f>VLOOKUP($D1163,[1]Ingredients!$1:$99993,3,FALSE)</f>
        <v>Fragrance Component</v>
      </c>
      <c r="G1163" s="8" t="str">
        <f>VLOOKUP($D1163,[1]Ingredients!$1:$99993,4,FALSE)</f>
        <v xml:space="preserve">- - - - - 7 - - - - - - -     - -  - -  </v>
      </c>
    </row>
    <row r="1164" spans="1:7" x14ac:dyDescent="0.25">
      <c r="A1164" s="5" t="s">
        <v>240</v>
      </c>
      <c r="B1164" s="6" t="str">
        <f>VLOOKUP($A1164,'[1]List of Products'!$1:$100002,2,FALSE)</f>
        <v>Aerosol</v>
      </c>
      <c r="C1164" s="6" t="str">
        <f>VLOOKUP($A1164,'[1]List of Products'!$1:$100002,3,FALSE)</f>
        <v>Cucumber</v>
      </c>
      <c r="D1164" s="7" t="s">
        <v>55</v>
      </c>
      <c r="E1164" s="6" t="str">
        <f>VLOOKUP($D1164,[1]Ingredients!$1:$99993,2,FALSE)</f>
        <v>p-Lysmeral</v>
      </c>
      <c r="F1164" s="6" t="str">
        <f>VLOOKUP($D1164,[1]Ingredients!$1:$99993,3,FALSE)</f>
        <v>Fragrance Component</v>
      </c>
      <c r="G1164" s="8" t="str">
        <f>VLOOKUP($D1164,[1]Ingredients!$1:$99993,4,FALSE)</f>
        <v xml:space="preserve">- - - - 6 7 - - - - - - -     - -  - FRA  </v>
      </c>
    </row>
    <row r="1165" spans="1:7" x14ac:dyDescent="0.25">
      <c r="A1165" s="5" t="s">
        <v>240</v>
      </c>
      <c r="B1165" s="6" t="str">
        <f>VLOOKUP($A1165,'[1]List of Products'!$1:$100002,2,FALSE)</f>
        <v>Aerosol</v>
      </c>
      <c r="C1165" s="6" t="str">
        <f>VLOOKUP($A1165,'[1]List of Products'!$1:$100002,3,FALSE)</f>
        <v>Cucumber</v>
      </c>
      <c r="D1165" s="7" t="s">
        <v>187</v>
      </c>
      <c r="E1165" s="6" t="str">
        <f>VLOOKUP($D1165,[1]Ingredients!$1:$99993,2,FALSE)</f>
        <v>Linalyl Acetate</v>
      </c>
      <c r="F1165" s="6" t="str">
        <f>VLOOKUP($D1165,[1]Ingredients!$1:$99993,3,FALSE)</f>
        <v>Fragrance Component</v>
      </c>
      <c r="G1165" s="8" t="str">
        <f>VLOOKUP($D1165,[1]Ingredients!$1:$99993,4,FALSE)</f>
        <v xml:space="preserve">- - - - - 7 - - - - - - -     - -  - -  </v>
      </c>
    </row>
    <row r="1166" spans="1:7" x14ac:dyDescent="0.25">
      <c r="A1166" s="5" t="s">
        <v>240</v>
      </c>
      <c r="B1166" s="6" t="str">
        <f>VLOOKUP($A1166,'[1]List of Products'!$1:$100002,2,FALSE)</f>
        <v>Aerosol</v>
      </c>
      <c r="C1166" s="6" t="str">
        <f>VLOOKUP($A1166,'[1]List of Products'!$1:$100002,3,FALSE)</f>
        <v>Cucumber</v>
      </c>
      <c r="D1166" s="7" t="s">
        <v>74</v>
      </c>
      <c r="E1166" s="6" t="str">
        <f>VLOOKUP($D1166,[1]Ingredients!$1:$99993,2,FALSE)</f>
        <v>Benzyl Acetate</v>
      </c>
      <c r="F1166" s="6" t="str">
        <f>VLOOKUP($D1166,[1]Ingredients!$1:$99993,3,FALSE)</f>
        <v>Fragrance Component</v>
      </c>
      <c r="G1166" s="8" t="str">
        <f>VLOOKUP($D1166,[1]Ingredients!$1:$99993,4,FALSE)</f>
        <v xml:space="preserve">- - - - - 7 - 9 - - - - -     - -  - -  </v>
      </c>
    </row>
    <row r="1167" spans="1:7" x14ac:dyDescent="0.25">
      <c r="A1167" s="5" t="s">
        <v>240</v>
      </c>
      <c r="B1167" s="6" t="str">
        <f>VLOOKUP($A1167,'[1]List of Products'!$1:$100002,2,FALSE)</f>
        <v>Aerosol</v>
      </c>
      <c r="C1167" s="6" t="str">
        <f>VLOOKUP($A1167,'[1]List of Products'!$1:$100002,3,FALSE)</f>
        <v>Cucumber</v>
      </c>
      <c r="D1167" s="7" t="s">
        <v>16</v>
      </c>
      <c r="E1167" s="6" t="str">
        <f>VLOOKUP($D1167,[1]Ingredients!$1:$99993,2,FALSE)</f>
        <v>Linalol</v>
      </c>
      <c r="F1167" s="6" t="str">
        <f>VLOOKUP($D1167,[1]Ingredients!$1:$99993,3,FALSE)</f>
        <v>Fragrance Component</v>
      </c>
      <c r="G1167" s="8" t="str">
        <f>VLOOKUP($D1167,[1]Ingredients!$1:$99993,4,FALSE)</f>
        <v xml:space="preserve">- - - - - 7 - - - - - - -     - -  - FRA  </v>
      </c>
    </row>
    <row r="1168" spans="1:7" x14ac:dyDescent="0.25">
      <c r="A1168" s="5" t="s">
        <v>240</v>
      </c>
      <c r="B1168" s="6" t="str">
        <f>VLOOKUP($A1168,'[1]List of Products'!$1:$100002,2,FALSE)</f>
        <v>Aerosol</v>
      </c>
      <c r="C1168" s="6" t="str">
        <f>VLOOKUP($A1168,'[1]List of Products'!$1:$100002,3,FALSE)</f>
        <v>Cucumber</v>
      </c>
      <c r="D1168" s="7" t="s">
        <v>241</v>
      </c>
      <c r="E1168" s="6" t="str">
        <f>VLOOKUP($D1168,[1]Ingredients!$1:$99993,2,FALSE)</f>
        <v>Amyl Acetate</v>
      </c>
      <c r="F1168" s="6" t="str">
        <f>VLOOKUP($D1168,[1]Ingredients!$1:$99993,3,FALSE)</f>
        <v>Solvent</v>
      </c>
      <c r="G1168" s="8" t="str">
        <f>VLOOKUP($D1168,[1]Ingredients!$1:$99993,4,FALSE)</f>
        <v xml:space="preserve">- - - - - 7 - - - - - - -     - -  - -  </v>
      </c>
    </row>
    <row r="1169" spans="1:7" x14ac:dyDescent="0.25">
      <c r="A1169" s="5" t="s">
        <v>240</v>
      </c>
      <c r="B1169" s="6" t="str">
        <f>VLOOKUP($A1169,'[1]List of Products'!$1:$100002,2,FALSE)</f>
        <v>Aerosol</v>
      </c>
      <c r="C1169" s="6" t="str">
        <f>VLOOKUP($A1169,'[1]List of Products'!$1:$100002,3,FALSE)</f>
        <v>Cucumber</v>
      </c>
      <c r="D1169" s="7" t="s">
        <v>189</v>
      </c>
      <c r="E1169" s="6" t="str">
        <f>VLOOKUP($D1169,[1]Ingredients!$1:$99993,2,FALSE)</f>
        <v>Ethoxyethanol</v>
      </c>
      <c r="F1169" s="6" t="str">
        <f>VLOOKUP($D1169,[1]Ingredients!$1:$99993,3,FALSE)</f>
        <v>Solvent</v>
      </c>
      <c r="G1169" s="8" t="str">
        <f>VLOOKUP($D1169,[1]Ingredients!$1:$99993,4,FALSE)</f>
        <v xml:space="preserve">1 2 4 - - 7 - - - - - - -     - 20  - FRA  </v>
      </c>
    </row>
    <row r="1170" spans="1:7" x14ac:dyDescent="0.25">
      <c r="A1170" s="5" t="s">
        <v>240</v>
      </c>
      <c r="B1170" s="6" t="str">
        <f>VLOOKUP($A1170,'[1]List of Products'!$1:$100002,2,FALSE)</f>
        <v>Aerosol</v>
      </c>
      <c r="C1170" s="6" t="str">
        <f>VLOOKUP($A1170,'[1]List of Products'!$1:$100002,3,FALSE)</f>
        <v>Cucumber</v>
      </c>
      <c r="D1170" s="7" t="s">
        <v>206</v>
      </c>
      <c r="E1170" s="6" t="str">
        <f>VLOOKUP($D1170,[1]Ingredients!$1:$99993,2,FALSE)</f>
        <v>Vanillin</v>
      </c>
      <c r="F1170" s="6" t="str">
        <f>VLOOKUP($D1170,[1]Ingredients!$1:$99993,3,FALSE)</f>
        <v>Fragrance Component</v>
      </c>
      <c r="G1170" s="8" t="str">
        <f>VLOOKUP($D1170,[1]Ingredients!$1:$99993,4,FALSE)</f>
        <v xml:space="preserve">- - - - - 7 - - - - - - -     - -  - -  </v>
      </c>
    </row>
    <row r="1171" spans="1:7" x14ac:dyDescent="0.25">
      <c r="A1171" s="5" t="s">
        <v>240</v>
      </c>
      <c r="B1171" s="6" t="str">
        <f>VLOOKUP($A1171,'[1]List of Products'!$1:$100002,2,FALSE)</f>
        <v>Aerosol</v>
      </c>
      <c r="C1171" s="6" t="str">
        <f>VLOOKUP($A1171,'[1]List of Products'!$1:$100002,3,FALSE)</f>
        <v>Cucumber</v>
      </c>
      <c r="D1171" s="7" t="s">
        <v>242</v>
      </c>
      <c r="E1171" s="6" t="str">
        <f>VLOOKUP($D1171,[1]Ingredients!$1:$99993,2,FALSE)</f>
        <v>Bergamot Oil</v>
      </c>
      <c r="F1171" s="6" t="str">
        <f>VLOOKUP($D1171,[1]Ingredients!$1:$99993,3,FALSE)</f>
        <v>Fragrance Component</v>
      </c>
      <c r="G1171" s="8" t="str">
        <f>VLOOKUP($D1171,[1]Ingredients!$1:$99993,4,FALSE)</f>
        <v xml:space="preserve">- - - - - 7 - - - - - - -     - -  - -  </v>
      </c>
    </row>
    <row r="1172" spans="1:7" x14ac:dyDescent="0.25">
      <c r="A1172" s="5" t="s">
        <v>243</v>
      </c>
      <c r="B1172" s="6" t="str">
        <f>VLOOKUP($A1172,'[1]List of Products'!$1:$100002,2,FALSE)</f>
        <v>Aerosol</v>
      </c>
      <c r="C1172" s="6" t="str">
        <f>VLOOKUP($A1172,'[1]List of Products'!$1:$100002,3,FALSE)</f>
        <v>Zero</v>
      </c>
      <c r="D1172" s="7" t="s">
        <v>97</v>
      </c>
      <c r="E1172" s="6" t="str">
        <f>VLOOKUP($D1172,[1]Ingredients!$1:$99993,2,FALSE)</f>
        <v>Acetone</v>
      </c>
      <c r="F1172" s="6" t="str">
        <f>VLOOKUP($D1172,[1]Ingredients!$1:$99993,3,FALSE)</f>
        <v>Solvent</v>
      </c>
      <c r="G1172" s="8" t="str">
        <f>VLOOKUP($D1172,[1]Ingredients!$1:$99993,4,FALSE)</f>
        <v xml:space="preserve">- 2 4 5 - 7 - - 10 - - - -     - -  - -  </v>
      </c>
    </row>
    <row r="1173" spans="1:7" x14ac:dyDescent="0.25">
      <c r="A1173" s="5" t="s">
        <v>243</v>
      </c>
      <c r="B1173" s="6" t="str">
        <f>VLOOKUP($A1173,'[1]List of Products'!$1:$100002,2,FALSE)</f>
        <v>Aerosol</v>
      </c>
      <c r="C1173" s="6" t="str">
        <f>VLOOKUP($A1173,'[1]List of Products'!$1:$100002,3,FALSE)</f>
        <v>Zero</v>
      </c>
      <c r="D1173" s="7" t="s">
        <v>183</v>
      </c>
      <c r="E1173" s="6" t="str">
        <f>VLOOKUP($D1173,[1]Ingredients!$1:$99993,2,FALSE)</f>
        <v>Propane</v>
      </c>
      <c r="F1173" s="6" t="str">
        <f>VLOOKUP($D1173,[1]Ingredients!$1:$99993,3,FALSE)</f>
        <v>Propellant</v>
      </c>
      <c r="G1173" s="8" t="str">
        <f>VLOOKUP($D1173,[1]Ingredients!$1:$99993,4,FALSE)</f>
        <v xml:space="preserve">- 2 - - - 7 - - - - - - -     - -  - -  </v>
      </c>
    </row>
    <row r="1174" spans="1:7" x14ac:dyDescent="0.25">
      <c r="A1174" s="5" t="s">
        <v>243</v>
      </c>
      <c r="B1174" s="6" t="str">
        <f>VLOOKUP($A1174,'[1]List of Products'!$1:$100002,2,FALSE)</f>
        <v>Aerosol</v>
      </c>
      <c r="C1174" s="6" t="str">
        <f>VLOOKUP($A1174,'[1]List of Products'!$1:$100002,3,FALSE)</f>
        <v>Zero</v>
      </c>
      <c r="D1174" s="7" t="s">
        <v>184</v>
      </c>
      <c r="E1174" s="6" t="str">
        <f>VLOOKUP($D1174,[1]Ingredients!$1:$99993,2,FALSE)</f>
        <v>Ethoxydiglycol</v>
      </c>
      <c r="F1174" s="6" t="str">
        <f>VLOOKUP($D1174,[1]Ingredients!$1:$99993,3,FALSE)</f>
        <v>Solvent</v>
      </c>
      <c r="G1174" s="8" t="str">
        <f>VLOOKUP($D1174,[1]Ingredients!$1:$99993,4,FALSE)</f>
        <v xml:space="preserve">- - - - - 7 - - - - - - -     - -  - -  </v>
      </c>
    </row>
    <row r="1175" spans="1:7" x14ac:dyDescent="0.25">
      <c r="A1175" s="5" t="s">
        <v>243</v>
      </c>
      <c r="B1175" s="6" t="str">
        <f>VLOOKUP($A1175,'[1]List of Products'!$1:$100002,2,FALSE)</f>
        <v>Aerosol</v>
      </c>
      <c r="C1175" s="6" t="str">
        <f>VLOOKUP($A1175,'[1]List of Products'!$1:$100002,3,FALSE)</f>
        <v>Zero</v>
      </c>
      <c r="D1175" s="7" t="s">
        <v>185</v>
      </c>
      <c r="E1175" s="6" t="str">
        <f>VLOOKUP($D1175,[1]Ingredients!$1:$99993,2,FALSE)</f>
        <v>Isobutane</v>
      </c>
      <c r="F1175" s="6" t="str">
        <f>VLOOKUP($D1175,[1]Ingredients!$1:$99993,3,FALSE)</f>
        <v>Propellant</v>
      </c>
      <c r="G1175" s="8" t="str">
        <f>VLOOKUP($D1175,[1]Ingredients!$1:$99993,4,FALSE)</f>
        <v xml:space="preserve">- - - - - 7 - - - - - - -     - -  - -  </v>
      </c>
    </row>
    <row r="1176" spans="1:7" x14ac:dyDescent="0.25">
      <c r="A1176" s="5" t="s">
        <v>243</v>
      </c>
      <c r="B1176" s="6" t="str">
        <f>VLOOKUP($A1176,'[1]List of Products'!$1:$100002,2,FALSE)</f>
        <v>Aerosol</v>
      </c>
      <c r="C1176" s="6" t="str">
        <f>VLOOKUP($A1176,'[1]List of Products'!$1:$100002,3,FALSE)</f>
        <v>Zero</v>
      </c>
      <c r="D1176" s="7" t="s">
        <v>186</v>
      </c>
      <c r="E1176" s="6" t="str">
        <f>VLOOKUP($D1176,[1]Ingredients!$1:$99993,2,FALSE)</f>
        <v>Glycol</v>
      </c>
      <c r="F1176" s="6" t="str">
        <f>VLOOKUP($D1176,[1]Ingredients!$1:$99993,3,FALSE)</f>
        <v>Solvent</v>
      </c>
      <c r="G1176" s="8" t="str">
        <f>VLOOKUP($D1176,[1]Ingredients!$1:$99993,4,FALSE)</f>
        <v xml:space="preserve">1 2 4 - - 7 - - - - 12 - -     - 20  - -  </v>
      </c>
    </row>
    <row r="1177" spans="1:7" x14ac:dyDescent="0.25">
      <c r="A1177" s="5" t="s">
        <v>243</v>
      </c>
      <c r="B1177" s="6" t="str">
        <f>VLOOKUP($A1177,'[1]List of Products'!$1:$100002,2,FALSE)</f>
        <v>Aerosol</v>
      </c>
      <c r="C1177" s="6" t="str">
        <f>VLOOKUP($A1177,'[1]List of Products'!$1:$100002,3,FALSE)</f>
        <v>Zero</v>
      </c>
      <c r="D1177" s="7" t="s">
        <v>88</v>
      </c>
      <c r="E1177" s="6" t="str">
        <f>VLOOKUP($D1177,[1]Ingredients!$1:$99993,2,FALSE)</f>
        <v>4-(4-hydroxy-4-methylpentyl)cyclohex-3-ene-1-carbaldehyde</v>
      </c>
      <c r="F1177" s="6" t="str">
        <f>VLOOKUP($D1177,[1]Ingredients!$1:$99993,3,FALSE)</f>
        <v>Fragrance Component</v>
      </c>
      <c r="G1177" s="8" t="str">
        <f>VLOOKUP($D1177,[1]Ingredients!$1:$99993,4,FALSE)</f>
        <v xml:space="preserve">- - - - - 7 - - - - - - -     - -  - FRA  </v>
      </c>
    </row>
    <row r="1178" spans="1:7" x14ac:dyDescent="0.25">
      <c r="A1178" s="5" t="s">
        <v>243</v>
      </c>
      <c r="B1178" s="6" t="str">
        <f>VLOOKUP($A1178,'[1]List of Products'!$1:$100002,2,FALSE)</f>
        <v>Aerosol</v>
      </c>
      <c r="C1178" s="6" t="str">
        <f>VLOOKUP($A1178,'[1]List of Products'!$1:$100002,3,FALSE)</f>
        <v>Zero</v>
      </c>
      <c r="D1178" s="7" t="s">
        <v>150</v>
      </c>
      <c r="E1178" s="6" t="str">
        <f>VLOOKUP($D1178,[1]Ingredients!$1:$99993,2,FALSE)</f>
        <v>Orange Terpenes</v>
      </c>
      <c r="F1178" s="6" t="str">
        <f>VLOOKUP($D1178,[1]Ingredients!$1:$99993,3,FALSE)</f>
        <v>Fragrance Component</v>
      </c>
      <c r="G1178" s="8" t="str">
        <f>VLOOKUP($D1178,[1]Ingredients!$1:$99993,4,FALSE)</f>
        <v xml:space="preserve">- - - - - 7 - - - - - - -     - -  - -  </v>
      </c>
    </row>
    <row r="1179" spans="1:7" x14ac:dyDescent="0.25">
      <c r="A1179" s="5" t="s">
        <v>243</v>
      </c>
      <c r="B1179" s="6" t="str">
        <f>VLOOKUP($A1179,'[1]List of Products'!$1:$100002,2,FALSE)</f>
        <v>Aerosol</v>
      </c>
      <c r="C1179" s="6" t="str">
        <f>VLOOKUP($A1179,'[1]List of Products'!$1:$100002,3,FALSE)</f>
        <v>Zero</v>
      </c>
      <c r="D1179" s="7" t="s">
        <v>189</v>
      </c>
      <c r="E1179" s="6" t="str">
        <f>VLOOKUP($D1179,[1]Ingredients!$1:$99993,2,FALSE)</f>
        <v>Ethoxyethanol</v>
      </c>
      <c r="F1179" s="6" t="str">
        <f>VLOOKUP($D1179,[1]Ingredients!$1:$99993,3,FALSE)</f>
        <v>Solvent</v>
      </c>
      <c r="G1179" s="8" t="str">
        <f>VLOOKUP($D1179,[1]Ingredients!$1:$99993,4,FALSE)</f>
        <v xml:space="preserve">1 2 4 - - 7 - - - - - - -     - 20  - FRA  </v>
      </c>
    </row>
    <row r="1180" spans="1:7" x14ac:dyDescent="0.25">
      <c r="A1180" s="5" t="s">
        <v>243</v>
      </c>
      <c r="B1180" s="6" t="str">
        <f>VLOOKUP($A1180,'[1]List of Products'!$1:$100002,2,FALSE)</f>
        <v>Aerosol</v>
      </c>
      <c r="C1180" s="6" t="str">
        <f>VLOOKUP($A1180,'[1]List of Products'!$1:$100002,3,FALSE)</f>
        <v>Zero</v>
      </c>
      <c r="D1180" s="7" t="s">
        <v>55</v>
      </c>
      <c r="E1180" s="6" t="str">
        <f>VLOOKUP($D1180,[1]Ingredients!$1:$99993,2,FALSE)</f>
        <v>p-Lysmeral</v>
      </c>
      <c r="F1180" s="6" t="str">
        <f>VLOOKUP($D1180,[1]Ingredients!$1:$99993,3,FALSE)</f>
        <v>Fragrance Component</v>
      </c>
      <c r="G1180" s="8" t="str">
        <f>VLOOKUP($D1180,[1]Ingredients!$1:$99993,4,FALSE)</f>
        <v xml:space="preserve">- - - - 6 7 - - - - - - -     - -  - FRA  </v>
      </c>
    </row>
    <row r="1181" spans="1:7" x14ac:dyDescent="0.25">
      <c r="A1181" s="5" t="s">
        <v>244</v>
      </c>
      <c r="B1181" s="6" t="str">
        <f>VLOOKUP($A1181,'[1]List of Products'!$1:$100002,2,FALSE)</f>
        <v>Aerosol</v>
      </c>
      <c r="C1181" s="6" t="str">
        <f>VLOOKUP($A1181,'[1]List of Products'!$1:$100002,3,FALSE)</f>
        <v>Cinnamom</v>
      </c>
      <c r="D1181" s="7" t="s">
        <v>97</v>
      </c>
      <c r="E1181" s="6" t="str">
        <f>VLOOKUP($D1181,[1]Ingredients!$1:$99993,2,FALSE)</f>
        <v>Acetone</v>
      </c>
      <c r="F1181" s="6" t="str">
        <f>VLOOKUP($D1181,[1]Ingredients!$1:$99993,3,FALSE)</f>
        <v>Solvent</v>
      </c>
      <c r="G1181" s="8" t="str">
        <f>VLOOKUP($D1181,[1]Ingredients!$1:$99993,4,FALSE)</f>
        <v xml:space="preserve">- 2 4 5 - 7 - - 10 - - - -     - -  - -  </v>
      </c>
    </row>
    <row r="1182" spans="1:7" x14ac:dyDescent="0.25">
      <c r="A1182" s="5" t="s">
        <v>244</v>
      </c>
      <c r="B1182" s="6" t="str">
        <f>VLOOKUP($A1182,'[1]List of Products'!$1:$100002,2,FALSE)</f>
        <v>Aerosol</v>
      </c>
      <c r="C1182" s="6" t="str">
        <f>VLOOKUP($A1182,'[1]List of Products'!$1:$100002,3,FALSE)</f>
        <v>Cinnamom</v>
      </c>
      <c r="D1182" s="7" t="s">
        <v>183</v>
      </c>
      <c r="E1182" s="6" t="str">
        <f>VLOOKUP($D1182,[1]Ingredients!$1:$99993,2,FALSE)</f>
        <v>Propane</v>
      </c>
      <c r="F1182" s="6" t="str">
        <f>VLOOKUP($D1182,[1]Ingredients!$1:$99993,3,FALSE)</f>
        <v>Propellant</v>
      </c>
      <c r="G1182" s="8" t="str">
        <f>VLOOKUP($D1182,[1]Ingredients!$1:$99993,4,FALSE)</f>
        <v xml:space="preserve">- 2 - - - 7 - - - - - - -     - -  - -  </v>
      </c>
    </row>
    <row r="1183" spans="1:7" x14ac:dyDescent="0.25">
      <c r="A1183" s="5" t="s">
        <v>244</v>
      </c>
      <c r="B1183" s="6" t="str">
        <f>VLOOKUP($A1183,'[1]List of Products'!$1:$100002,2,FALSE)</f>
        <v>Aerosol</v>
      </c>
      <c r="C1183" s="6" t="str">
        <f>VLOOKUP($A1183,'[1]List of Products'!$1:$100002,3,FALSE)</f>
        <v>Cinnamom</v>
      </c>
      <c r="D1183" s="7" t="s">
        <v>184</v>
      </c>
      <c r="E1183" s="6" t="str">
        <f>VLOOKUP($D1183,[1]Ingredients!$1:$99993,2,FALSE)</f>
        <v>Ethoxydiglycol</v>
      </c>
      <c r="F1183" s="6" t="str">
        <f>VLOOKUP($D1183,[1]Ingredients!$1:$99993,3,FALSE)</f>
        <v>Solvent</v>
      </c>
      <c r="G1183" s="8" t="str">
        <f>VLOOKUP($D1183,[1]Ingredients!$1:$99993,4,FALSE)</f>
        <v xml:space="preserve">- - - - - 7 - - - - - - -     - -  - -  </v>
      </c>
    </row>
    <row r="1184" spans="1:7" x14ac:dyDescent="0.25">
      <c r="A1184" s="5" t="s">
        <v>244</v>
      </c>
      <c r="B1184" s="6" t="str">
        <f>VLOOKUP($A1184,'[1]List of Products'!$1:$100002,2,FALSE)</f>
        <v>Aerosol</v>
      </c>
      <c r="C1184" s="6" t="str">
        <f>VLOOKUP($A1184,'[1]List of Products'!$1:$100002,3,FALSE)</f>
        <v>Cinnamom</v>
      </c>
      <c r="D1184" s="7" t="s">
        <v>185</v>
      </c>
      <c r="E1184" s="6" t="str">
        <f>VLOOKUP($D1184,[1]Ingredients!$1:$99993,2,FALSE)</f>
        <v>Isobutane</v>
      </c>
      <c r="F1184" s="6" t="str">
        <f>VLOOKUP($D1184,[1]Ingredients!$1:$99993,3,FALSE)</f>
        <v>Propellant</v>
      </c>
      <c r="G1184" s="8" t="str">
        <f>VLOOKUP($D1184,[1]Ingredients!$1:$99993,4,FALSE)</f>
        <v xml:space="preserve">- - - - - 7 - - - - - - -     - -  - -  </v>
      </c>
    </row>
    <row r="1185" spans="1:7" x14ac:dyDescent="0.25">
      <c r="A1185" s="5" t="s">
        <v>244</v>
      </c>
      <c r="B1185" s="6" t="str">
        <f>VLOOKUP($A1185,'[1]List of Products'!$1:$100002,2,FALSE)</f>
        <v>Aerosol</v>
      </c>
      <c r="C1185" s="6" t="str">
        <f>VLOOKUP($A1185,'[1]List of Products'!$1:$100002,3,FALSE)</f>
        <v>Cinnamom</v>
      </c>
      <c r="D1185" s="7" t="s">
        <v>117</v>
      </c>
      <c r="E1185" s="6" t="str">
        <f>VLOOKUP($D1185,[1]Ingredients!$1:$99993,2,FALSE)</f>
        <v>cinnamaldehyde</v>
      </c>
      <c r="F1185" s="6" t="str">
        <f>VLOOKUP($D1185,[1]Ingredients!$1:$99993,3,FALSE)</f>
        <v>Fragrance Component</v>
      </c>
      <c r="G1185" s="8" t="str">
        <f>VLOOKUP($D1185,[1]Ingredients!$1:$99993,4,FALSE)</f>
        <v xml:space="preserve">- - - - - 7 - - - - - - -     - -  - FRA  </v>
      </c>
    </row>
    <row r="1186" spans="1:7" x14ac:dyDescent="0.25">
      <c r="A1186" s="5" t="s">
        <v>244</v>
      </c>
      <c r="B1186" s="6" t="str">
        <f>VLOOKUP($A1186,'[1]List of Products'!$1:$100002,2,FALSE)</f>
        <v>Aerosol</v>
      </c>
      <c r="C1186" s="6" t="str">
        <f>VLOOKUP($A1186,'[1]List of Products'!$1:$100002,3,FALSE)</f>
        <v>Cinnamom</v>
      </c>
      <c r="D1186" s="7" t="s">
        <v>186</v>
      </c>
      <c r="E1186" s="6" t="str">
        <f>VLOOKUP($D1186,[1]Ingredients!$1:$99993,2,FALSE)</f>
        <v>Glycol</v>
      </c>
      <c r="F1186" s="6" t="str">
        <f>VLOOKUP($D1186,[1]Ingredients!$1:$99993,3,FALSE)</f>
        <v>Solvent</v>
      </c>
      <c r="G1186" s="8" t="str">
        <f>VLOOKUP($D1186,[1]Ingredients!$1:$99993,4,FALSE)</f>
        <v xml:space="preserve">1 2 4 - - 7 - - - - 12 - -     - 20  - -  </v>
      </c>
    </row>
    <row r="1187" spans="1:7" x14ac:dyDescent="0.25">
      <c r="A1187" s="5" t="s">
        <v>244</v>
      </c>
      <c r="B1187" s="6" t="str">
        <f>VLOOKUP($A1187,'[1]List of Products'!$1:$100002,2,FALSE)</f>
        <v>Aerosol</v>
      </c>
      <c r="C1187" s="6" t="str">
        <f>VLOOKUP($A1187,'[1]List of Products'!$1:$100002,3,FALSE)</f>
        <v>Cinnamom</v>
      </c>
      <c r="D1187" s="7" t="s">
        <v>245</v>
      </c>
      <c r="E1187" s="6" t="str">
        <f>VLOOKUP($D1187,[1]Ingredients!$1:$99993,2,FALSE)</f>
        <v>Cinnamon leaf oil</v>
      </c>
      <c r="F1187" s="6" t="str">
        <f>VLOOKUP($D1187,[1]Ingredients!$1:$99993,3,FALSE)</f>
        <v>Fragrance Component</v>
      </c>
      <c r="G1187" s="8" t="str">
        <f>VLOOKUP($D1187,[1]Ingredients!$1:$99993,4,FALSE)</f>
        <v xml:space="preserve">- - - - - 7 - - - - - - -     - -  - -  </v>
      </c>
    </row>
    <row r="1188" spans="1:7" x14ac:dyDescent="0.25">
      <c r="A1188" s="5" t="s">
        <v>244</v>
      </c>
      <c r="B1188" s="6" t="str">
        <f>VLOOKUP($A1188,'[1]List of Products'!$1:$100002,2,FALSE)</f>
        <v>Aerosol</v>
      </c>
      <c r="C1188" s="6" t="str">
        <f>VLOOKUP($A1188,'[1]List of Products'!$1:$100002,3,FALSE)</f>
        <v>Cinnamom</v>
      </c>
      <c r="D1188" s="7" t="s">
        <v>211</v>
      </c>
      <c r="E1188" s="6" t="str">
        <f>VLOOKUP($D1188,[1]Ingredients!$1:$99993,2,FALSE)</f>
        <v>Isoeugenol</v>
      </c>
      <c r="F1188" s="6" t="str">
        <f>VLOOKUP($D1188,[1]Ingredients!$1:$99993,3,FALSE)</f>
        <v>Fragrance Component</v>
      </c>
      <c r="G1188" s="8" t="str">
        <f>VLOOKUP($D1188,[1]Ingredients!$1:$99993,4,FALSE)</f>
        <v xml:space="preserve">- - - - - 7 - - - - - - -     - -  - FRA  </v>
      </c>
    </row>
    <row r="1189" spans="1:7" x14ac:dyDescent="0.25">
      <c r="A1189" s="5" t="s">
        <v>244</v>
      </c>
      <c r="B1189" s="6" t="str">
        <f>VLOOKUP($A1189,'[1]List of Products'!$1:$100002,2,FALSE)</f>
        <v>Aerosol</v>
      </c>
      <c r="C1189" s="6" t="str">
        <f>VLOOKUP($A1189,'[1]List of Products'!$1:$100002,3,FALSE)</f>
        <v>Cinnamom</v>
      </c>
      <c r="D1189" s="7" t="s">
        <v>220</v>
      </c>
      <c r="E1189" s="6" t="str">
        <f>VLOOKUP($D1189,[1]Ingredients!$1:$99993,2,FALSE)</f>
        <v>Clove leaf oil</v>
      </c>
      <c r="F1189" s="6" t="str">
        <f>VLOOKUP($D1189,[1]Ingredients!$1:$99993,3,FALSE)</f>
        <v>Fragrance Component</v>
      </c>
      <c r="G1189" s="8" t="str">
        <f>VLOOKUP($D1189,[1]Ingredients!$1:$99993,4,FALSE)</f>
        <v xml:space="preserve">- - - - - 7 - - - - - - -     - -  - -  </v>
      </c>
    </row>
    <row r="1190" spans="1:7" x14ac:dyDescent="0.25">
      <c r="A1190" s="5" t="s">
        <v>244</v>
      </c>
      <c r="B1190" s="6" t="str">
        <f>VLOOKUP($A1190,'[1]List of Products'!$1:$100002,2,FALSE)</f>
        <v>Aerosol</v>
      </c>
      <c r="C1190" s="6" t="str">
        <f>VLOOKUP($A1190,'[1]List of Products'!$1:$100002,3,FALSE)</f>
        <v>Cinnamom</v>
      </c>
      <c r="D1190" s="7" t="s">
        <v>246</v>
      </c>
      <c r="E1190" s="6" t="str">
        <f>VLOOKUP($D1190,[1]Ingredients!$1:$99993,2,FALSE)</f>
        <v>Phenoxyethanol</v>
      </c>
      <c r="F1190" s="6" t="str">
        <f>VLOOKUP($D1190,[1]Ingredients!$1:$99993,3,FALSE)</f>
        <v>Solvent</v>
      </c>
      <c r="G1190" s="8" t="str">
        <f>VLOOKUP($D1190,[1]Ingredients!$1:$99993,4,FALSE)</f>
        <v xml:space="preserve">- 2 - - - 7 - - - - - - -     - -  - -  </v>
      </c>
    </row>
    <row r="1191" spans="1:7" x14ac:dyDescent="0.25">
      <c r="A1191" s="5" t="s">
        <v>244</v>
      </c>
      <c r="B1191" s="6" t="str">
        <f>VLOOKUP($A1191,'[1]List of Products'!$1:$100002,2,FALSE)</f>
        <v>Aerosol</v>
      </c>
      <c r="C1191" s="6" t="str">
        <f>VLOOKUP($A1191,'[1]List of Products'!$1:$100002,3,FALSE)</f>
        <v>Cinnamom</v>
      </c>
      <c r="D1191" s="7" t="s">
        <v>68</v>
      </c>
      <c r="E1191" s="6" t="str">
        <f>VLOOKUP($D1191,[1]Ingredients!$1:$99993,2,FALSE)</f>
        <v>Coumarin</v>
      </c>
      <c r="F1191" s="6" t="str">
        <f>VLOOKUP($D1191,[1]Ingredients!$1:$99993,3,FALSE)</f>
        <v>Fragrance Component</v>
      </c>
      <c r="G1191" s="8" t="str">
        <f>VLOOKUP($D1191,[1]Ingredients!$1:$99993,4,FALSE)</f>
        <v xml:space="preserve">- - - - - 7 - 9 - - - - -     - -  - FRA  </v>
      </c>
    </row>
    <row r="1192" spans="1:7" x14ac:dyDescent="0.25">
      <c r="A1192" s="5" t="s">
        <v>244</v>
      </c>
      <c r="B1192" s="6" t="str">
        <f>VLOOKUP($A1192,'[1]List of Products'!$1:$100002,2,FALSE)</f>
        <v>Aerosol</v>
      </c>
      <c r="C1192" s="6" t="str">
        <f>VLOOKUP($A1192,'[1]List of Products'!$1:$100002,3,FALSE)</f>
        <v>Cinnamom</v>
      </c>
      <c r="D1192" s="7" t="s">
        <v>247</v>
      </c>
      <c r="E1192" s="6" t="str">
        <f>VLOOKUP($D1192,[1]Ingredients!$1:$99993,2,FALSE)</f>
        <v>Calcium bis(di C8-C10, branched, C9 rich, alkylnaphthalenesulphonate)</v>
      </c>
      <c r="F1192" s="6" t="str">
        <f>VLOOKUP($D1192,[1]Ingredients!$1:$99993,3,FALSE)</f>
        <v>Fragrance Component</v>
      </c>
      <c r="G1192" s="8" t="str">
        <f>VLOOKUP($D1192,[1]Ingredients!$1:$99993,4,FALSE)</f>
        <v xml:space="preserve">- - - - - - - - - - - - -     - -  - -  </v>
      </c>
    </row>
    <row r="1193" spans="1:7" x14ac:dyDescent="0.25">
      <c r="A1193" s="5" t="s">
        <v>244</v>
      </c>
      <c r="B1193" s="6" t="str">
        <f>VLOOKUP($A1193,'[1]List of Products'!$1:$100002,2,FALSE)</f>
        <v>Aerosol</v>
      </c>
      <c r="C1193" s="6" t="str">
        <f>VLOOKUP($A1193,'[1]List of Products'!$1:$100002,3,FALSE)</f>
        <v>Cinnamom</v>
      </c>
      <c r="D1193" s="7" t="s">
        <v>221</v>
      </c>
      <c r="E1193" s="6" t="str">
        <f>VLOOKUP($D1193,[1]Ingredients!$1:$99993,2,FALSE)</f>
        <v>2-phenylethanol</v>
      </c>
      <c r="F1193" s="6" t="str">
        <f>VLOOKUP($D1193,[1]Ingredients!$1:$99993,3,FALSE)</f>
        <v>Fragrance Component</v>
      </c>
      <c r="G1193" s="8" t="str">
        <f>VLOOKUP($D1193,[1]Ingredients!$1:$99993,4,FALSE)</f>
        <v xml:space="preserve">- - - - - 7 - - - - - - -     - -  - -  </v>
      </c>
    </row>
    <row r="1194" spans="1:7" x14ac:dyDescent="0.25">
      <c r="A1194" s="5" t="s">
        <v>244</v>
      </c>
      <c r="B1194" s="6" t="str">
        <f>VLOOKUP($A1194,'[1]List of Products'!$1:$100002,2,FALSE)</f>
        <v>Aerosol</v>
      </c>
      <c r="C1194" s="6" t="str">
        <f>VLOOKUP($A1194,'[1]List of Products'!$1:$100002,3,FALSE)</f>
        <v>Cinnamom</v>
      </c>
      <c r="D1194" s="7" t="s">
        <v>248</v>
      </c>
      <c r="E1194" s="6" t="str">
        <f>VLOOKUP($D1194,[1]Ingredients!$1:$99993,2,FALSE)</f>
        <v>Cassia Oil</v>
      </c>
      <c r="F1194" s="6" t="str">
        <f>VLOOKUP($D1194,[1]Ingredients!$1:$99993,3,FALSE)</f>
        <v>Fragrance Component</v>
      </c>
      <c r="G1194" s="8" t="str">
        <f>VLOOKUP($D1194,[1]Ingredients!$1:$99993,4,FALSE)</f>
        <v xml:space="preserve">- - - - - 7 - - - - - - -     - -  - -  </v>
      </c>
    </row>
    <row r="1195" spans="1:7" x14ac:dyDescent="0.25">
      <c r="A1195" s="5" t="s">
        <v>244</v>
      </c>
      <c r="B1195" s="6" t="str">
        <f>VLOOKUP($A1195,'[1]List of Products'!$1:$100002,2,FALSE)</f>
        <v>Aerosol</v>
      </c>
      <c r="C1195" s="6" t="str">
        <f>VLOOKUP($A1195,'[1]List of Products'!$1:$100002,3,FALSE)</f>
        <v>Cinnamom</v>
      </c>
      <c r="D1195" s="7" t="s">
        <v>87</v>
      </c>
      <c r="E1195" s="6" t="str">
        <f>VLOOKUP($D1195,[1]Ingredients!$1:$99993,2,FALSE)</f>
        <v>Eugenol</v>
      </c>
      <c r="F1195" s="6" t="str">
        <f>VLOOKUP($D1195,[1]Ingredients!$1:$99993,3,FALSE)</f>
        <v>Fragrance Component</v>
      </c>
      <c r="G1195" s="8" t="str">
        <f>VLOOKUP($D1195,[1]Ingredients!$1:$99993,4,FALSE)</f>
        <v xml:space="preserve">- - - - - 7 - 9 - - - - -     - -  - FRA  </v>
      </c>
    </row>
    <row r="1196" spans="1:7" x14ac:dyDescent="0.25">
      <c r="A1196" s="5" t="s">
        <v>244</v>
      </c>
      <c r="B1196" s="6" t="str">
        <f>VLOOKUP($A1196,'[1]List of Products'!$1:$100002,2,FALSE)</f>
        <v>Aerosol</v>
      </c>
      <c r="C1196" s="6" t="str">
        <f>VLOOKUP($A1196,'[1]List of Products'!$1:$100002,3,FALSE)</f>
        <v>Cinnamom</v>
      </c>
      <c r="D1196" s="7" t="s">
        <v>189</v>
      </c>
      <c r="E1196" s="6" t="str">
        <f>VLOOKUP($D1196,[1]Ingredients!$1:$99993,2,FALSE)</f>
        <v>Ethoxyethanol</v>
      </c>
      <c r="F1196" s="6" t="str">
        <f>VLOOKUP($D1196,[1]Ingredients!$1:$99993,3,FALSE)</f>
        <v>Solvent</v>
      </c>
      <c r="G1196" s="8" t="str">
        <f>VLOOKUP($D1196,[1]Ingredients!$1:$99993,4,FALSE)</f>
        <v xml:space="preserve">1 2 4 - - 7 - - - - - - -     - 20  - FRA  </v>
      </c>
    </row>
    <row r="1197" spans="1:7" x14ac:dyDescent="0.25">
      <c r="A1197" s="5" t="s">
        <v>244</v>
      </c>
      <c r="B1197" s="6" t="str">
        <f>VLOOKUP($A1197,'[1]List of Products'!$1:$100002,2,FALSE)</f>
        <v>Aerosol</v>
      </c>
      <c r="C1197" s="6" t="str">
        <f>VLOOKUP($A1197,'[1]List of Products'!$1:$100002,3,FALSE)</f>
        <v>Cinnamom</v>
      </c>
      <c r="D1197" s="7" t="s">
        <v>58</v>
      </c>
      <c r="E1197" s="6" t="str">
        <f>VLOOKUP($D1197,[1]Ingredients!$1:$99993,2,FALSE)</f>
        <v>Benzyl Benzoate</v>
      </c>
      <c r="F1197" s="6" t="str">
        <f>VLOOKUP($D1197,[1]Ingredients!$1:$99993,3,FALSE)</f>
        <v>Solvent</v>
      </c>
      <c r="G1197" s="8" t="str">
        <f>VLOOKUP($D1197,[1]Ingredients!$1:$99993,4,FALSE)</f>
        <v xml:space="preserve">- 2 - - - 7 - - - - - - -     - -  - FRA  </v>
      </c>
    </row>
    <row r="1198" spans="1:7" x14ac:dyDescent="0.25">
      <c r="A1198" s="5" t="s">
        <v>249</v>
      </c>
      <c r="B1198" s="6" t="str">
        <f>VLOOKUP($A1198,'[1]List of Products'!$1:$100002,2,FALSE)</f>
        <v>Aerosol</v>
      </c>
      <c r="C1198" s="6" t="str">
        <f>VLOOKUP($A1198,'[1]List of Products'!$1:$100002,3,FALSE)</f>
        <v>Kiwi &amp; Grapefruit</v>
      </c>
      <c r="D1198" s="7" t="s">
        <v>97</v>
      </c>
      <c r="E1198" s="6" t="str">
        <f>VLOOKUP($D1198,[1]Ingredients!$1:$99993,2,FALSE)</f>
        <v>Acetone</v>
      </c>
      <c r="F1198" s="6" t="str">
        <f>VLOOKUP($D1198,[1]Ingredients!$1:$99993,3,FALSE)</f>
        <v>Solvent</v>
      </c>
      <c r="G1198" s="8" t="str">
        <f>VLOOKUP($D1198,[1]Ingredients!$1:$99993,4,FALSE)</f>
        <v xml:space="preserve">- 2 4 5 - 7 - - 10 - - - -     - -  - -  </v>
      </c>
    </row>
    <row r="1199" spans="1:7" x14ac:dyDescent="0.25">
      <c r="A1199" s="5" t="s">
        <v>249</v>
      </c>
      <c r="B1199" s="6" t="str">
        <f>VLOOKUP($A1199,'[1]List of Products'!$1:$100002,2,FALSE)</f>
        <v>Aerosol</v>
      </c>
      <c r="C1199" s="6" t="str">
        <f>VLOOKUP($A1199,'[1]List of Products'!$1:$100002,3,FALSE)</f>
        <v>Kiwi &amp; Grapefruit</v>
      </c>
      <c r="D1199" s="7" t="s">
        <v>183</v>
      </c>
      <c r="E1199" s="6" t="str">
        <f>VLOOKUP($D1199,[1]Ingredients!$1:$99993,2,FALSE)</f>
        <v>Propane</v>
      </c>
      <c r="F1199" s="6" t="str">
        <f>VLOOKUP($D1199,[1]Ingredients!$1:$99993,3,FALSE)</f>
        <v>Propellant</v>
      </c>
      <c r="G1199" s="8" t="str">
        <f>VLOOKUP($D1199,[1]Ingredients!$1:$99993,4,FALSE)</f>
        <v xml:space="preserve">- 2 - - - 7 - - - - - - -     - -  - -  </v>
      </c>
    </row>
    <row r="1200" spans="1:7" x14ac:dyDescent="0.25">
      <c r="A1200" s="5" t="s">
        <v>249</v>
      </c>
      <c r="B1200" s="6" t="str">
        <f>VLOOKUP($A1200,'[1]List of Products'!$1:$100002,2,FALSE)</f>
        <v>Aerosol</v>
      </c>
      <c r="C1200" s="6" t="str">
        <f>VLOOKUP($A1200,'[1]List of Products'!$1:$100002,3,FALSE)</f>
        <v>Kiwi &amp; Grapefruit</v>
      </c>
      <c r="D1200" s="7" t="s">
        <v>184</v>
      </c>
      <c r="E1200" s="6" t="str">
        <f>VLOOKUP($D1200,[1]Ingredients!$1:$99993,2,FALSE)</f>
        <v>Ethoxydiglycol</v>
      </c>
      <c r="F1200" s="6" t="str">
        <f>VLOOKUP($D1200,[1]Ingredients!$1:$99993,3,FALSE)</f>
        <v>Solvent</v>
      </c>
      <c r="G1200" s="8" t="str">
        <f>VLOOKUP($D1200,[1]Ingredients!$1:$99993,4,FALSE)</f>
        <v xml:space="preserve">- - - - - 7 - - - - - - -     - -  - -  </v>
      </c>
    </row>
    <row r="1201" spans="1:7" x14ac:dyDescent="0.25">
      <c r="A1201" s="5" t="s">
        <v>249</v>
      </c>
      <c r="B1201" s="6" t="str">
        <f>VLOOKUP($A1201,'[1]List of Products'!$1:$100002,2,FALSE)</f>
        <v>Aerosol</v>
      </c>
      <c r="C1201" s="6" t="str">
        <f>VLOOKUP($A1201,'[1]List of Products'!$1:$100002,3,FALSE)</f>
        <v>Kiwi &amp; Grapefruit</v>
      </c>
      <c r="D1201" s="7" t="s">
        <v>185</v>
      </c>
      <c r="E1201" s="6" t="str">
        <f>VLOOKUP($D1201,[1]Ingredients!$1:$99993,2,FALSE)</f>
        <v>Isobutane</v>
      </c>
      <c r="F1201" s="6" t="str">
        <f>VLOOKUP($D1201,[1]Ingredients!$1:$99993,3,FALSE)</f>
        <v>Propellant</v>
      </c>
      <c r="G1201" s="8" t="str">
        <f>VLOOKUP($D1201,[1]Ingredients!$1:$99993,4,FALSE)</f>
        <v xml:space="preserve">- - - - - 7 - - - - - - -     - -  - -  </v>
      </c>
    </row>
    <row r="1202" spans="1:7" x14ac:dyDescent="0.25">
      <c r="A1202" s="5" t="s">
        <v>249</v>
      </c>
      <c r="B1202" s="6" t="str">
        <f>VLOOKUP($A1202,'[1]List of Products'!$1:$100002,2,FALSE)</f>
        <v>Aerosol</v>
      </c>
      <c r="C1202" s="6" t="str">
        <f>VLOOKUP($A1202,'[1]List of Products'!$1:$100002,3,FALSE)</f>
        <v>Kiwi &amp; Grapefruit</v>
      </c>
      <c r="D1202" s="7" t="s">
        <v>186</v>
      </c>
      <c r="E1202" s="6" t="str">
        <f>VLOOKUP($D1202,[1]Ingredients!$1:$99993,2,FALSE)</f>
        <v>Glycol</v>
      </c>
      <c r="F1202" s="6" t="str">
        <f>VLOOKUP($D1202,[1]Ingredients!$1:$99993,3,FALSE)</f>
        <v>Solvent</v>
      </c>
      <c r="G1202" s="8" t="str">
        <f>VLOOKUP($D1202,[1]Ingredients!$1:$99993,4,FALSE)</f>
        <v xml:space="preserve">1 2 4 - - 7 - - - - 12 - -     - 20  - -  </v>
      </c>
    </row>
    <row r="1203" spans="1:7" x14ac:dyDescent="0.25">
      <c r="A1203" s="5" t="s">
        <v>249</v>
      </c>
      <c r="B1203" s="6" t="str">
        <f>VLOOKUP($A1203,'[1]List of Products'!$1:$100002,2,FALSE)</f>
        <v>Aerosol</v>
      </c>
      <c r="C1203" s="6" t="str">
        <f>VLOOKUP($A1203,'[1]List of Products'!$1:$100002,3,FALSE)</f>
        <v>Kiwi &amp; Grapefruit</v>
      </c>
      <c r="D1203" s="7" t="s">
        <v>250</v>
      </c>
      <c r="E1203" s="6" t="str">
        <f>VLOOKUP($D1203,[1]Ingredients!$1:$99993,2,FALSE)</f>
        <v>Diethyl Malonate</v>
      </c>
      <c r="F1203" s="6" t="str">
        <f>VLOOKUP($D1203,[1]Ingredients!$1:$99993,3,FALSE)</f>
        <v>Fragrance Component</v>
      </c>
      <c r="G1203" s="8" t="str">
        <f>VLOOKUP($D1203,[1]Ingredients!$1:$99993,4,FALSE)</f>
        <v xml:space="preserve">- - - - - 7 - - - - - - -     - -  - -  </v>
      </c>
    </row>
    <row r="1204" spans="1:7" x14ac:dyDescent="0.25">
      <c r="A1204" s="5" t="s">
        <v>249</v>
      </c>
      <c r="B1204" s="6" t="str">
        <f>VLOOKUP($A1204,'[1]List of Products'!$1:$100002,2,FALSE)</f>
        <v>Aerosol</v>
      </c>
      <c r="C1204" s="6" t="str">
        <f>VLOOKUP($A1204,'[1]List of Products'!$1:$100002,3,FALSE)</f>
        <v>Kiwi &amp; Grapefruit</v>
      </c>
      <c r="D1204" s="7" t="s">
        <v>140</v>
      </c>
      <c r="E1204" s="6" t="str">
        <f>VLOOKUP($D1204,[1]Ingredients!$1:$99993,2,FALSE)</f>
        <v>beta-Pinene</v>
      </c>
      <c r="F1204" s="6" t="str">
        <f>VLOOKUP($D1204,[1]Ingredients!$1:$99993,3,FALSE)</f>
        <v>Fragrance Component</v>
      </c>
      <c r="G1204" s="8" t="str">
        <f>VLOOKUP($D1204,[1]Ingredients!$1:$99993,4,FALSE)</f>
        <v xml:space="preserve">- - - - - 7 - - - - - - -     - -  - -  </v>
      </c>
    </row>
    <row r="1205" spans="1:7" x14ac:dyDescent="0.25">
      <c r="A1205" s="5" t="s">
        <v>249</v>
      </c>
      <c r="B1205" s="6" t="str">
        <f>VLOOKUP($A1205,'[1]List of Products'!$1:$100002,2,FALSE)</f>
        <v>Aerosol</v>
      </c>
      <c r="C1205" s="6" t="str">
        <f>VLOOKUP($A1205,'[1]List of Products'!$1:$100002,3,FALSE)</f>
        <v>Kiwi &amp; Grapefruit</v>
      </c>
      <c r="D1205" s="7" t="s">
        <v>24</v>
      </c>
      <c r="E1205" s="6" t="str">
        <f>VLOOKUP($D1205,[1]Ingredients!$1:$99993,2,FALSE)</f>
        <v>decanal</v>
      </c>
      <c r="F1205" s="6" t="str">
        <f>VLOOKUP($D1205,[1]Ingredients!$1:$99993,3,FALSE)</f>
        <v>Fragrance Component</v>
      </c>
      <c r="G1205" s="8" t="str">
        <f>VLOOKUP($D1205,[1]Ingredients!$1:$99993,4,FALSE)</f>
        <v xml:space="preserve">- - - - - 7 - - - - - - -     - -  - -  </v>
      </c>
    </row>
    <row r="1206" spans="1:7" x14ac:dyDescent="0.25">
      <c r="A1206" s="5" t="s">
        <v>249</v>
      </c>
      <c r="B1206" s="6" t="str">
        <f>VLOOKUP($A1206,'[1]List of Products'!$1:$100002,2,FALSE)</f>
        <v>Aerosol</v>
      </c>
      <c r="C1206" s="6" t="str">
        <f>VLOOKUP($A1206,'[1]List of Products'!$1:$100002,3,FALSE)</f>
        <v>Kiwi &amp; Grapefruit</v>
      </c>
      <c r="D1206" s="7" t="s">
        <v>15</v>
      </c>
      <c r="E1206" s="6" t="str">
        <f>VLOOKUP($D1206,[1]Ingredients!$1:$99993,2,FALSE)</f>
        <v>Dipropylene Glycol</v>
      </c>
      <c r="F1206" s="6" t="str">
        <f>VLOOKUP($D1206,[1]Ingredients!$1:$99993,3,FALSE)</f>
        <v>Solvent</v>
      </c>
      <c r="G1206" s="8" t="str">
        <f>VLOOKUP($D1206,[1]Ingredients!$1:$99993,4,FALSE)</f>
        <v xml:space="preserve">- - - - - 7 - - - - - - -     - -  - -  </v>
      </c>
    </row>
    <row r="1207" spans="1:7" x14ac:dyDescent="0.25">
      <c r="A1207" s="5" t="s">
        <v>249</v>
      </c>
      <c r="B1207" s="6" t="str">
        <f>VLOOKUP($A1207,'[1]List of Products'!$1:$100002,2,FALSE)</f>
        <v>Aerosol</v>
      </c>
      <c r="C1207" s="6" t="str">
        <f>VLOOKUP($A1207,'[1]List of Products'!$1:$100002,3,FALSE)</f>
        <v>Kiwi &amp; Grapefruit</v>
      </c>
      <c r="D1207" s="7" t="s">
        <v>73</v>
      </c>
      <c r="E1207" s="6" t="str">
        <f>VLOOKUP($D1207,[1]Ingredients!$1:$99993,2,FALSE)</f>
        <v>4-t-Butylcyclohexyl acetate</v>
      </c>
      <c r="F1207" s="6" t="str">
        <f>VLOOKUP($D1207,[1]Ingredients!$1:$99993,3,FALSE)</f>
        <v>Fragrance Component</v>
      </c>
      <c r="G1207" s="8" t="str">
        <f>VLOOKUP($D1207,[1]Ingredients!$1:$99993,4,FALSE)</f>
        <v xml:space="preserve">- - - - - 7 - - - - - - -     - -  - -  </v>
      </c>
    </row>
    <row r="1208" spans="1:7" x14ac:dyDescent="0.25">
      <c r="A1208" s="5" t="s">
        <v>249</v>
      </c>
      <c r="B1208" s="6" t="str">
        <f>VLOOKUP($A1208,'[1]List of Products'!$1:$100002,2,FALSE)</f>
        <v>Aerosol</v>
      </c>
      <c r="C1208" s="6" t="str">
        <f>VLOOKUP($A1208,'[1]List of Products'!$1:$100002,3,FALSE)</f>
        <v>Kiwi &amp; Grapefruit</v>
      </c>
      <c r="D1208" s="7" t="s">
        <v>85</v>
      </c>
      <c r="E1208" s="6" t="str">
        <f>VLOOKUP($D1208,[1]Ingredients!$1:$99993,2,FALSE)</f>
        <v>alpha-Pinene</v>
      </c>
      <c r="F1208" s="6" t="str">
        <f>VLOOKUP($D1208,[1]Ingredients!$1:$99993,3,FALSE)</f>
        <v>Fragrance Component</v>
      </c>
      <c r="G1208" s="8" t="str">
        <f>VLOOKUP($D1208,[1]Ingredients!$1:$99993,4,FALSE)</f>
        <v xml:space="preserve">- - - - - 7 - - - - - - -     - -  - -  </v>
      </c>
    </row>
    <row r="1209" spans="1:7" x14ac:dyDescent="0.25">
      <c r="A1209" s="5" t="s">
        <v>249</v>
      </c>
      <c r="B1209" s="6" t="str">
        <f>VLOOKUP($A1209,'[1]List of Products'!$1:$100002,2,FALSE)</f>
        <v>Aerosol</v>
      </c>
      <c r="C1209" s="6" t="str">
        <f>VLOOKUP($A1209,'[1]List of Products'!$1:$100002,3,FALSE)</f>
        <v>Kiwi &amp; Grapefruit</v>
      </c>
      <c r="D1209" s="7" t="s">
        <v>58</v>
      </c>
      <c r="E1209" s="6" t="str">
        <f>VLOOKUP($D1209,[1]Ingredients!$1:$99993,2,FALSE)</f>
        <v>Benzyl Benzoate</v>
      </c>
      <c r="F1209" s="6" t="str">
        <f>VLOOKUP($D1209,[1]Ingredients!$1:$99993,3,FALSE)</f>
        <v>Solvent</v>
      </c>
      <c r="G1209" s="8" t="str">
        <f>VLOOKUP($D1209,[1]Ingredients!$1:$99993,4,FALSE)</f>
        <v xml:space="preserve">- 2 - - - 7 - - - - - - -     - -  - FRA  </v>
      </c>
    </row>
    <row r="1210" spans="1:7" x14ac:dyDescent="0.25">
      <c r="A1210" s="5" t="s">
        <v>249</v>
      </c>
      <c r="B1210" s="6" t="str">
        <f>VLOOKUP($A1210,'[1]List of Products'!$1:$100002,2,FALSE)</f>
        <v>Aerosol</v>
      </c>
      <c r="C1210" s="6" t="str">
        <f>VLOOKUP($A1210,'[1]List of Products'!$1:$100002,3,FALSE)</f>
        <v>Kiwi &amp; Grapefruit</v>
      </c>
      <c r="D1210" s="7" t="s">
        <v>16</v>
      </c>
      <c r="E1210" s="6" t="str">
        <f>VLOOKUP($D1210,[1]Ingredients!$1:$99993,2,FALSE)</f>
        <v>Linalol</v>
      </c>
      <c r="F1210" s="6" t="str">
        <f>VLOOKUP($D1210,[1]Ingredients!$1:$99993,3,FALSE)</f>
        <v>Fragrance Component</v>
      </c>
      <c r="G1210" s="8" t="str">
        <f>VLOOKUP($D1210,[1]Ingredients!$1:$99993,4,FALSE)</f>
        <v xml:space="preserve">- - - - - 7 - - - - - - -     - -  - FRA  </v>
      </c>
    </row>
    <row r="1211" spans="1:7" x14ac:dyDescent="0.25">
      <c r="A1211" s="5" t="s">
        <v>249</v>
      </c>
      <c r="B1211" s="6" t="str">
        <f>VLOOKUP($A1211,'[1]List of Products'!$1:$100002,2,FALSE)</f>
        <v>Aerosol</v>
      </c>
      <c r="C1211" s="6" t="str">
        <f>VLOOKUP($A1211,'[1]List of Products'!$1:$100002,3,FALSE)</f>
        <v>Kiwi &amp; Grapefruit</v>
      </c>
      <c r="D1211" s="7" t="s">
        <v>187</v>
      </c>
      <c r="E1211" s="6" t="str">
        <f>VLOOKUP($D1211,[1]Ingredients!$1:$99993,2,FALSE)</f>
        <v>Linalyl Acetate</v>
      </c>
      <c r="F1211" s="6" t="str">
        <f>VLOOKUP($D1211,[1]Ingredients!$1:$99993,3,FALSE)</f>
        <v>Fragrance Component</v>
      </c>
      <c r="G1211" s="8" t="str">
        <f>VLOOKUP($D1211,[1]Ingredients!$1:$99993,4,FALSE)</f>
        <v xml:space="preserve">- - - - - 7 - - - - - - -     - -  - -  </v>
      </c>
    </row>
    <row r="1212" spans="1:7" x14ac:dyDescent="0.25">
      <c r="A1212" s="5" t="s">
        <v>249</v>
      </c>
      <c r="B1212" s="6" t="str">
        <f>VLOOKUP($A1212,'[1]List of Products'!$1:$100002,2,FALSE)</f>
        <v>Aerosol</v>
      </c>
      <c r="C1212" s="6" t="str">
        <f>VLOOKUP($A1212,'[1]List of Products'!$1:$100002,3,FALSE)</f>
        <v>Kiwi &amp; Grapefruit</v>
      </c>
      <c r="D1212" s="7" t="s">
        <v>95</v>
      </c>
      <c r="E1212" s="6" t="str">
        <f>VLOOKUP($D1212,[1]Ingredients!$1:$99993,2,FALSE)</f>
        <v>Limonene</v>
      </c>
      <c r="F1212" s="6" t="str">
        <f>VLOOKUP($D1212,[1]Ingredients!$1:$99993,3,FALSE)</f>
        <v>Fragrance Component</v>
      </c>
      <c r="G1212" s="8" t="str">
        <f>VLOOKUP($D1212,[1]Ingredients!$1:$99993,4,FALSE)</f>
        <v xml:space="preserve">- - 4 - - 7 - 9 - - - - -     - -  - -  </v>
      </c>
    </row>
    <row r="1213" spans="1:7" x14ac:dyDescent="0.25">
      <c r="A1213" s="5" t="s">
        <v>249</v>
      </c>
      <c r="B1213" s="6" t="str">
        <f>VLOOKUP($A1213,'[1]List of Products'!$1:$100002,2,FALSE)</f>
        <v>Aerosol</v>
      </c>
      <c r="C1213" s="6" t="str">
        <f>VLOOKUP($A1213,'[1]List of Products'!$1:$100002,3,FALSE)</f>
        <v>Kiwi &amp; Grapefruit</v>
      </c>
      <c r="D1213" s="7" t="s">
        <v>12</v>
      </c>
      <c r="E1213" s="6" t="str">
        <f>VLOOKUP($D1213,[1]Ingredients!$1:$99993,2,FALSE)</f>
        <v>Citral</v>
      </c>
      <c r="F1213" s="6" t="str">
        <f>VLOOKUP($D1213,[1]Ingredients!$1:$99993,3,FALSE)</f>
        <v>Fragrance Component</v>
      </c>
      <c r="G1213" s="8" t="str">
        <f>VLOOKUP($D1213,[1]Ingredients!$1:$99993,4,FALSE)</f>
        <v xml:space="preserve">- 2 - - - 7 - - - - - - -     - -  - FRA  </v>
      </c>
    </row>
    <row r="1214" spans="1:7" x14ac:dyDescent="0.25">
      <c r="A1214" s="5" t="s">
        <v>249</v>
      </c>
      <c r="B1214" s="6" t="str">
        <f>VLOOKUP($A1214,'[1]List of Products'!$1:$100002,2,FALSE)</f>
        <v>Aerosol</v>
      </c>
      <c r="C1214" s="6" t="str">
        <f>VLOOKUP($A1214,'[1]List of Products'!$1:$100002,3,FALSE)</f>
        <v>Kiwi &amp; Grapefruit</v>
      </c>
      <c r="D1214" s="7" t="s">
        <v>247</v>
      </c>
      <c r="E1214" s="6" t="str">
        <f>VLOOKUP($D1214,[1]Ingredients!$1:$99993,2,FALSE)</f>
        <v>Calcium bis(di C8-C10, branched, C9 rich, alkylnaphthalenesulphonate)</v>
      </c>
      <c r="F1214" s="6" t="str">
        <f>VLOOKUP($D1214,[1]Ingredients!$1:$99993,3,FALSE)</f>
        <v>Fragrance Component</v>
      </c>
      <c r="G1214" s="8" t="str">
        <f>VLOOKUP($D1214,[1]Ingredients!$1:$99993,4,FALSE)</f>
        <v xml:space="preserve">- - - - - - - - - - - - -     - -  - -  </v>
      </c>
    </row>
    <row r="1215" spans="1:7" x14ac:dyDescent="0.25">
      <c r="A1215" s="5" t="s">
        <v>249</v>
      </c>
      <c r="B1215" s="6" t="str">
        <f>VLOOKUP($A1215,'[1]List of Products'!$1:$100002,2,FALSE)</f>
        <v>Aerosol</v>
      </c>
      <c r="C1215" s="6" t="str">
        <f>VLOOKUP($A1215,'[1]List of Products'!$1:$100002,3,FALSE)</f>
        <v>Kiwi &amp; Grapefruit</v>
      </c>
      <c r="D1215" s="7" t="s">
        <v>189</v>
      </c>
      <c r="E1215" s="6" t="str">
        <f>VLOOKUP($D1215,[1]Ingredients!$1:$99993,2,FALSE)</f>
        <v>Ethoxyethanol</v>
      </c>
      <c r="F1215" s="6" t="str">
        <f>VLOOKUP($D1215,[1]Ingredients!$1:$99993,3,FALSE)</f>
        <v>Solvent</v>
      </c>
      <c r="G1215" s="8" t="str">
        <f>VLOOKUP($D1215,[1]Ingredients!$1:$99993,4,FALSE)</f>
        <v xml:space="preserve">1 2 4 - - 7 - - - - - - -     - 20  - FRA  </v>
      </c>
    </row>
    <row r="1216" spans="1:7" x14ac:dyDescent="0.25">
      <c r="A1216" s="5" t="s">
        <v>249</v>
      </c>
      <c r="B1216" s="6" t="str">
        <f>VLOOKUP($A1216,'[1]List of Products'!$1:$100002,2,FALSE)</f>
        <v>Aerosol</v>
      </c>
      <c r="C1216" s="6" t="str">
        <f>VLOOKUP($A1216,'[1]List of Products'!$1:$100002,3,FALSE)</f>
        <v>Kiwi &amp; Grapefruit</v>
      </c>
      <c r="D1216" s="7" t="s">
        <v>90</v>
      </c>
      <c r="E1216" s="6" t="str">
        <f>VLOOKUP($D1216,[1]Ingredients!$1:$99993,2,FALSE)</f>
        <v>Hexyl Salicylate</v>
      </c>
      <c r="F1216" s="6" t="str">
        <f>VLOOKUP($D1216,[1]Ingredients!$1:$99993,3,FALSE)</f>
        <v>Fragrance Component</v>
      </c>
      <c r="G1216" s="8" t="str">
        <f>VLOOKUP($D1216,[1]Ingredients!$1:$99993,4,FALSE)</f>
        <v xml:space="preserve">- - - - - 7 - - - - - - -     - -  - FRA  </v>
      </c>
    </row>
    <row r="1217" spans="1:7" x14ac:dyDescent="0.25">
      <c r="A1217" s="5" t="s">
        <v>249</v>
      </c>
      <c r="B1217" s="6" t="str">
        <f>VLOOKUP($A1217,'[1]List of Products'!$1:$100002,2,FALSE)</f>
        <v>Aerosol</v>
      </c>
      <c r="C1217" s="6" t="str">
        <f>VLOOKUP($A1217,'[1]List of Products'!$1:$100002,3,FALSE)</f>
        <v>Kiwi &amp; Grapefruit</v>
      </c>
      <c r="D1217" s="7" t="s">
        <v>251</v>
      </c>
      <c r="E1217" s="6" t="str">
        <f>VLOOKUP($D1217,[1]Ingredients!$1:$99993,2,FALSE)</f>
        <v>Myrcen</v>
      </c>
      <c r="F1217" s="6" t="str">
        <f>VLOOKUP($D1217,[1]Ingredients!$1:$99993,3,FALSE)</f>
        <v>Fragrance Component</v>
      </c>
      <c r="G1217" s="8" t="str">
        <f>VLOOKUP($D1217,[1]Ingredients!$1:$99993,4,FALSE)</f>
        <v xml:space="preserve">1 - - - - 7 - 9 - - - - -     - -  - -  </v>
      </c>
    </row>
    <row r="1218" spans="1:7" x14ac:dyDescent="0.25">
      <c r="A1218" s="5" t="s">
        <v>249</v>
      </c>
      <c r="B1218" s="6" t="str">
        <f>VLOOKUP($A1218,'[1]List of Products'!$1:$100002,2,FALSE)</f>
        <v>Aerosol</v>
      </c>
      <c r="C1218" s="6" t="str">
        <f>VLOOKUP($A1218,'[1]List of Products'!$1:$100002,3,FALSE)</f>
        <v>Kiwi &amp; Grapefruit</v>
      </c>
      <c r="D1218" s="7" t="s">
        <v>21</v>
      </c>
      <c r="E1218" s="6" t="str">
        <f>VLOOKUP($D1218,[1]Ingredients!$1:$99993,2,FALSE)</f>
        <v>Geraniol</v>
      </c>
      <c r="F1218" s="6" t="str">
        <f>VLOOKUP($D1218,[1]Ingredients!$1:$99993,3,FALSE)</f>
        <v>Fragrance Component</v>
      </c>
      <c r="G1218" s="8" t="str">
        <f>VLOOKUP($D1218,[1]Ingredients!$1:$99993,4,FALSE)</f>
        <v xml:space="preserve">- - - - - 7 - - - - - - -     - -  - FRA  </v>
      </c>
    </row>
    <row r="1219" spans="1:7" x14ac:dyDescent="0.25">
      <c r="A1219" s="5" t="s">
        <v>249</v>
      </c>
      <c r="B1219" s="6" t="str">
        <f>VLOOKUP($A1219,'[1]List of Products'!$1:$100002,2,FALSE)</f>
        <v>Aerosol</v>
      </c>
      <c r="C1219" s="6" t="str">
        <f>VLOOKUP($A1219,'[1]List of Products'!$1:$100002,3,FALSE)</f>
        <v>Kiwi &amp; Grapefruit</v>
      </c>
      <c r="D1219" s="7" t="s">
        <v>252</v>
      </c>
      <c r="E1219" s="6" t="str">
        <f>VLOOKUP($D1219,[1]Ingredients!$1:$99993,2,FALSE)</f>
        <v>1-(2,6,6-trimethyl-3-cyclohexen-1-yl)but-2-en-1-one</v>
      </c>
      <c r="F1219" s="6" t="str">
        <f>VLOOKUP($D1219,[1]Ingredients!$1:$99993,3,FALSE)</f>
        <v>Fragrance Component</v>
      </c>
      <c r="G1219" s="8" t="str">
        <f>VLOOKUP($D1219,[1]Ingredients!$1:$99993,4,FALSE)</f>
        <v xml:space="preserve">- - - - - 7 - - - - - - -     - -  - FRA  </v>
      </c>
    </row>
    <row r="1220" spans="1:7" x14ac:dyDescent="0.25">
      <c r="A1220" s="5" t="s">
        <v>253</v>
      </c>
      <c r="B1220" s="6" t="str">
        <f>VLOOKUP($A1220,'[1]List of Products'!$1:$100002,2,FALSE)</f>
        <v>Aerosol</v>
      </c>
      <c r="C1220" s="6" t="str">
        <f>VLOOKUP($A1220,'[1]List of Products'!$1:$100002,3,FALSE)</f>
        <v>Wild Flowers</v>
      </c>
      <c r="D1220" s="7" t="s">
        <v>97</v>
      </c>
      <c r="E1220" s="6" t="str">
        <f>VLOOKUP($D1220,[1]Ingredients!$1:$99993,2,FALSE)</f>
        <v>Acetone</v>
      </c>
      <c r="F1220" s="6" t="str">
        <f>VLOOKUP($D1220,[1]Ingredients!$1:$99993,3,FALSE)</f>
        <v>Solvent</v>
      </c>
      <c r="G1220" s="8" t="str">
        <f>VLOOKUP($D1220,[1]Ingredients!$1:$99993,4,FALSE)</f>
        <v xml:space="preserve">- 2 4 5 - 7 - - 10 - - - -     - -  - -  </v>
      </c>
    </row>
    <row r="1221" spans="1:7" x14ac:dyDescent="0.25">
      <c r="A1221" s="5" t="s">
        <v>253</v>
      </c>
      <c r="B1221" s="6" t="str">
        <f>VLOOKUP($A1221,'[1]List of Products'!$1:$100002,2,FALSE)</f>
        <v>Aerosol</v>
      </c>
      <c r="C1221" s="6" t="str">
        <f>VLOOKUP($A1221,'[1]List of Products'!$1:$100002,3,FALSE)</f>
        <v>Wild Flowers</v>
      </c>
      <c r="D1221" s="7" t="s">
        <v>183</v>
      </c>
      <c r="E1221" s="6" t="str">
        <f>VLOOKUP($D1221,[1]Ingredients!$1:$99993,2,FALSE)</f>
        <v>Propane</v>
      </c>
      <c r="F1221" s="6" t="str">
        <f>VLOOKUP($D1221,[1]Ingredients!$1:$99993,3,FALSE)</f>
        <v>Propellant</v>
      </c>
      <c r="G1221" s="8" t="str">
        <f>VLOOKUP($D1221,[1]Ingredients!$1:$99993,4,FALSE)</f>
        <v xml:space="preserve">- 2 - - - 7 - - - - - - -     - -  - -  </v>
      </c>
    </row>
    <row r="1222" spans="1:7" x14ac:dyDescent="0.25">
      <c r="A1222" s="5" t="s">
        <v>253</v>
      </c>
      <c r="B1222" s="6" t="str">
        <f>VLOOKUP($A1222,'[1]List of Products'!$1:$100002,2,FALSE)</f>
        <v>Aerosol</v>
      </c>
      <c r="C1222" s="6" t="str">
        <f>VLOOKUP($A1222,'[1]List of Products'!$1:$100002,3,FALSE)</f>
        <v>Wild Flowers</v>
      </c>
      <c r="D1222" s="7" t="s">
        <v>184</v>
      </c>
      <c r="E1222" s="6" t="str">
        <f>VLOOKUP($D1222,[1]Ingredients!$1:$99993,2,FALSE)</f>
        <v>Ethoxydiglycol</v>
      </c>
      <c r="F1222" s="6" t="str">
        <f>VLOOKUP($D1222,[1]Ingredients!$1:$99993,3,FALSE)</f>
        <v>Solvent</v>
      </c>
      <c r="G1222" s="8" t="str">
        <f>VLOOKUP($D1222,[1]Ingredients!$1:$99993,4,FALSE)</f>
        <v xml:space="preserve">- - - - - 7 - - - - - - -     - -  - -  </v>
      </c>
    </row>
    <row r="1223" spans="1:7" x14ac:dyDescent="0.25">
      <c r="A1223" s="5" t="s">
        <v>253</v>
      </c>
      <c r="B1223" s="6" t="str">
        <f>VLOOKUP($A1223,'[1]List of Products'!$1:$100002,2,FALSE)</f>
        <v>Aerosol</v>
      </c>
      <c r="C1223" s="6" t="str">
        <f>VLOOKUP($A1223,'[1]List of Products'!$1:$100002,3,FALSE)</f>
        <v>Wild Flowers</v>
      </c>
      <c r="D1223" s="7" t="s">
        <v>185</v>
      </c>
      <c r="E1223" s="6" t="str">
        <f>VLOOKUP($D1223,[1]Ingredients!$1:$99993,2,FALSE)</f>
        <v>Isobutane</v>
      </c>
      <c r="F1223" s="6" t="str">
        <f>VLOOKUP($D1223,[1]Ingredients!$1:$99993,3,FALSE)</f>
        <v>Propellant</v>
      </c>
      <c r="G1223" s="8" t="str">
        <f>VLOOKUP($D1223,[1]Ingredients!$1:$99993,4,FALSE)</f>
        <v xml:space="preserve">- - - - - 7 - - - - - - -     - -  - -  </v>
      </c>
    </row>
    <row r="1224" spans="1:7" x14ac:dyDescent="0.25">
      <c r="A1224" s="5" t="s">
        <v>253</v>
      </c>
      <c r="B1224" s="6" t="str">
        <f>VLOOKUP($A1224,'[1]List of Products'!$1:$100002,2,FALSE)</f>
        <v>Aerosol</v>
      </c>
      <c r="C1224" s="6" t="str">
        <f>VLOOKUP($A1224,'[1]List of Products'!$1:$100002,3,FALSE)</f>
        <v>Wild Flowers</v>
      </c>
      <c r="D1224" s="7" t="s">
        <v>25</v>
      </c>
      <c r="E1224" s="6" t="str">
        <f>VLOOKUP($D1224,[1]Ingredients!$1:$99993,2,FALSE)</f>
        <v>Benzyl Salicylate</v>
      </c>
      <c r="F1224" s="6" t="str">
        <f>VLOOKUP($D1224,[1]Ingredients!$1:$99993,3,FALSE)</f>
        <v>Fragrance Component</v>
      </c>
      <c r="G1224" s="8" t="str">
        <f>VLOOKUP($D1224,[1]Ingredients!$1:$99993,4,FALSE)</f>
        <v xml:space="preserve">- - - - - 7 - - - - - - -     - -  - FRA  </v>
      </c>
    </row>
    <row r="1225" spans="1:7" x14ac:dyDescent="0.25">
      <c r="A1225" s="5" t="s">
        <v>253</v>
      </c>
      <c r="B1225" s="6" t="str">
        <f>VLOOKUP($A1225,'[1]List of Products'!$1:$100002,2,FALSE)</f>
        <v>Aerosol</v>
      </c>
      <c r="C1225" s="6" t="str">
        <f>VLOOKUP($A1225,'[1]List of Products'!$1:$100002,3,FALSE)</f>
        <v>Wild Flowers</v>
      </c>
      <c r="D1225" s="7" t="s">
        <v>186</v>
      </c>
      <c r="E1225" s="6" t="str">
        <f>VLOOKUP($D1225,[1]Ingredients!$1:$99993,2,FALSE)</f>
        <v>Glycol</v>
      </c>
      <c r="F1225" s="6" t="str">
        <f>VLOOKUP($D1225,[1]Ingredients!$1:$99993,3,FALSE)</f>
        <v>Solvent</v>
      </c>
      <c r="G1225" s="8" t="str">
        <f>VLOOKUP($D1225,[1]Ingredients!$1:$99993,4,FALSE)</f>
        <v xml:space="preserve">1 2 4 - - 7 - - - - 12 - -     - 20  - -  </v>
      </c>
    </row>
    <row r="1226" spans="1:7" x14ac:dyDescent="0.25">
      <c r="A1226" s="5" t="s">
        <v>253</v>
      </c>
      <c r="B1226" s="6" t="str">
        <f>VLOOKUP($A1226,'[1]List of Products'!$1:$100002,2,FALSE)</f>
        <v>Aerosol</v>
      </c>
      <c r="C1226" s="6" t="str">
        <f>VLOOKUP($A1226,'[1]List of Products'!$1:$100002,3,FALSE)</f>
        <v>Wild Flowers</v>
      </c>
      <c r="D1226" s="7" t="s">
        <v>66</v>
      </c>
      <c r="E1226" s="6" t="str">
        <f>VLOOKUP($D1226,[1]Ingredients!$1:$99993,2,FALSE)</f>
        <v>Hexyl cinnamic aldehyde</v>
      </c>
      <c r="F1226" s="6" t="str">
        <f>VLOOKUP($D1226,[1]Ingredients!$1:$99993,3,FALSE)</f>
        <v>Fragrance Component</v>
      </c>
      <c r="G1226" s="8" t="str">
        <f>VLOOKUP($D1226,[1]Ingredients!$1:$99993,4,FALSE)</f>
        <v xml:space="preserve">- - - - - 7 - - - - - - -     - -  - FRA  </v>
      </c>
    </row>
    <row r="1227" spans="1:7" x14ac:dyDescent="0.25">
      <c r="A1227" s="5" t="s">
        <v>253</v>
      </c>
      <c r="B1227" s="6" t="str">
        <f>VLOOKUP($A1227,'[1]List of Products'!$1:$100002,2,FALSE)</f>
        <v>Aerosol</v>
      </c>
      <c r="C1227" s="6" t="str">
        <f>VLOOKUP($A1227,'[1]List of Products'!$1:$100002,3,FALSE)</f>
        <v>Wild Flowers</v>
      </c>
      <c r="D1227" s="7" t="s">
        <v>15</v>
      </c>
      <c r="E1227" s="6" t="str">
        <f>VLOOKUP($D1227,[1]Ingredients!$1:$99993,2,FALSE)</f>
        <v>Dipropylene Glycol</v>
      </c>
      <c r="F1227" s="6" t="str">
        <f>VLOOKUP($D1227,[1]Ingredients!$1:$99993,3,FALSE)</f>
        <v>Solvent</v>
      </c>
      <c r="G1227" s="8" t="str">
        <f>VLOOKUP($D1227,[1]Ingredients!$1:$99993,4,FALSE)</f>
        <v xml:space="preserve">- - - - - 7 - - - - - - -     - -  - -  </v>
      </c>
    </row>
    <row r="1228" spans="1:7" x14ac:dyDescent="0.25">
      <c r="A1228" s="5" t="s">
        <v>253</v>
      </c>
      <c r="B1228" s="6" t="str">
        <f>VLOOKUP($A1228,'[1]List of Products'!$1:$100002,2,FALSE)</f>
        <v>Aerosol</v>
      </c>
      <c r="C1228" s="6" t="str">
        <f>VLOOKUP($A1228,'[1]List of Products'!$1:$100002,3,FALSE)</f>
        <v>Wild Flowers</v>
      </c>
      <c r="D1228" s="7" t="s">
        <v>21</v>
      </c>
      <c r="E1228" s="6" t="str">
        <f>VLOOKUP($D1228,[1]Ingredients!$1:$99993,2,FALSE)</f>
        <v>Geraniol</v>
      </c>
      <c r="F1228" s="6" t="str">
        <f>VLOOKUP($D1228,[1]Ingredients!$1:$99993,3,FALSE)</f>
        <v>Fragrance Component</v>
      </c>
      <c r="G1228" s="8" t="str">
        <f>VLOOKUP($D1228,[1]Ingredients!$1:$99993,4,FALSE)</f>
        <v xml:space="preserve">- - - - - 7 - - - - - - -     - -  - FRA  </v>
      </c>
    </row>
    <row r="1229" spans="1:7" x14ac:dyDescent="0.25">
      <c r="A1229" s="5" t="s">
        <v>253</v>
      </c>
      <c r="B1229" s="6" t="str">
        <f>VLOOKUP($A1229,'[1]List of Products'!$1:$100002,2,FALSE)</f>
        <v>Aerosol</v>
      </c>
      <c r="C1229" s="6" t="str">
        <f>VLOOKUP($A1229,'[1]List of Products'!$1:$100002,3,FALSE)</f>
        <v>Wild Flowers</v>
      </c>
      <c r="D1229" s="7" t="s">
        <v>254</v>
      </c>
      <c r="E1229" s="6" t="str">
        <f>VLOOKUP($D1229,[1]Ingredients!$1:$99993,2,FALSE)</f>
        <v>Geranyl Acetate</v>
      </c>
      <c r="F1229" s="6" t="str">
        <f>VLOOKUP($D1229,[1]Ingredients!$1:$99993,3,FALSE)</f>
        <v>Fragrance Component</v>
      </c>
      <c r="G1229" s="8" t="str">
        <f>VLOOKUP($D1229,[1]Ingredients!$1:$99993,4,FALSE)</f>
        <v xml:space="preserve">- - - - - 7 - - - - - - -     - -  - -  </v>
      </c>
    </row>
    <row r="1230" spans="1:7" x14ac:dyDescent="0.25">
      <c r="A1230" s="5" t="s">
        <v>253</v>
      </c>
      <c r="B1230" s="6" t="str">
        <f>VLOOKUP($A1230,'[1]List of Products'!$1:$100002,2,FALSE)</f>
        <v>Aerosol</v>
      </c>
      <c r="C1230" s="6" t="str">
        <f>VLOOKUP($A1230,'[1]List of Products'!$1:$100002,3,FALSE)</f>
        <v>Wild Flowers</v>
      </c>
      <c r="D1230" s="7" t="s">
        <v>56</v>
      </c>
      <c r="E1230" s="6" t="str">
        <f>VLOOKUP($D1230,[1]Ingredients!$1:$99993,2,FALSE)</f>
        <v>3-(4-propan-2-ylphenyl)butanal</v>
      </c>
      <c r="F1230" s="6" t="str">
        <f>VLOOKUP($D1230,[1]Ingredients!$1:$99993,3,FALSE)</f>
        <v>Fragrance Component</v>
      </c>
      <c r="G1230" s="8" t="str">
        <f>VLOOKUP($D1230,[1]Ingredients!$1:$99993,4,FALSE)</f>
        <v xml:space="preserve">- - - - - 7 - - - - - - -     - -  - FRA  </v>
      </c>
    </row>
    <row r="1231" spans="1:7" x14ac:dyDescent="0.25">
      <c r="A1231" s="5" t="s">
        <v>253</v>
      </c>
      <c r="B1231" s="6" t="str">
        <f>VLOOKUP($A1231,'[1]List of Products'!$1:$100002,2,FALSE)</f>
        <v>Aerosol</v>
      </c>
      <c r="C1231" s="6" t="str">
        <f>VLOOKUP($A1231,'[1]List of Products'!$1:$100002,3,FALSE)</f>
        <v>Wild Flowers</v>
      </c>
      <c r="D1231" s="7" t="s">
        <v>58</v>
      </c>
      <c r="E1231" s="6" t="str">
        <f>VLOOKUP($D1231,[1]Ingredients!$1:$99993,2,FALSE)</f>
        <v>Benzyl Benzoate</v>
      </c>
      <c r="F1231" s="6" t="str">
        <f>VLOOKUP($D1231,[1]Ingredients!$1:$99993,3,FALSE)</f>
        <v>Solvent</v>
      </c>
      <c r="G1231" s="8" t="str">
        <f>VLOOKUP($D1231,[1]Ingredients!$1:$99993,4,FALSE)</f>
        <v xml:space="preserve">- 2 - - - 7 - - - - - - -     - -  - FRA  </v>
      </c>
    </row>
    <row r="1232" spans="1:7" x14ac:dyDescent="0.25">
      <c r="A1232" s="5" t="s">
        <v>253</v>
      </c>
      <c r="B1232" s="6" t="str">
        <f>VLOOKUP($A1232,'[1]List of Products'!$1:$100002,2,FALSE)</f>
        <v>Aerosol</v>
      </c>
      <c r="C1232" s="6" t="str">
        <f>VLOOKUP($A1232,'[1]List of Products'!$1:$100002,3,FALSE)</f>
        <v>Wild Flowers</v>
      </c>
      <c r="D1232" s="7" t="s">
        <v>16</v>
      </c>
      <c r="E1232" s="6" t="str">
        <f>VLOOKUP($D1232,[1]Ingredients!$1:$99993,2,FALSE)</f>
        <v>Linalol</v>
      </c>
      <c r="F1232" s="6" t="str">
        <f>VLOOKUP($D1232,[1]Ingredients!$1:$99993,3,FALSE)</f>
        <v>Fragrance Component</v>
      </c>
      <c r="G1232" s="8" t="str">
        <f>VLOOKUP($D1232,[1]Ingredients!$1:$99993,4,FALSE)</f>
        <v xml:space="preserve">- - - - - 7 - - - - - - -     - -  - FRA  </v>
      </c>
    </row>
    <row r="1233" spans="1:7" x14ac:dyDescent="0.25">
      <c r="A1233" s="5" t="s">
        <v>253</v>
      </c>
      <c r="B1233" s="6" t="str">
        <f>VLOOKUP($A1233,'[1]List of Products'!$1:$100002,2,FALSE)</f>
        <v>Aerosol</v>
      </c>
      <c r="C1233" s="6" t="str">
        <f>VLOOKUP($A1233,'[1]List of Products'!$1:$100002,3,FALSE)</f>
        <v>Wild Flowers</v>
      </c>
      <c r="D1233" s="7" t="s">
        <v>91</v>
      </c>
      <c r="E1233" s="6" t="str">
        <f>VLOOKUP($D1233,[1]Ingredients!$1:$99993,2,FALSE)</f>
        <v>Phenethyl Alcohol</v>
      </c>
      <c r="F1233" s="6" t="str">
        <f>VLOOKUP($D1233,[1]Ingredients!$1:$99993,3,FALSE)</f>
        <v>Fragrance Component</v>
      </c>
      <c r="G1233" s="8" t="str">
        <f>VLOOKUP($D1233,[1]Ingredients!$1:$99993,4,FALSE)</f>
        <v xml:space="preserve">- - - - - 7 - - - - - - -     - -  - -  </v>
      </c>
    </row>
    <row r="1234" spans="1:7" x14ac:dyDescent="0.25">
      <c r="A1234" s="5" t="s">
        <v>253</v>
      </c>
      <c r="B1234" s="6" t="str">
        <f>VLOOKUP($A1234,'[1]List of Products'!$1:$100002,2,FALSE)</f>
        <v>Aerosol</v>
      </c>
      <c r="C1234" s="6" t="str">
        <f>VLOOKUP($A1234,'[1]List of Products'!$1:$100002,3,FALSE)</f>
        <v>Wild Flowers</v>
      </c>
      <c r="D1234" s="7" t="s">
        <v>142</v>
      </c>
      <c r="E1234" s="6" t="str">
        <f>VLOOKUP($D1234,[1]Ingredients!$1:$99993,2,FALSE)</f>
        <v>2-(4-Methyl- 1-cyclohex- 3-enyl) propan- 2-ol</v>
      </c>
      <c r="F1234" s="6" t="str">
        <f>VLOOKUP($D1234,[1]Ingredients!$1:$99993,3,FALSE)</f>
        <v>Fragrance Component</v>
      </c>
      <c r="G1234" s="8" t="str">
        <f>VLOOKUP($D1234,[1]Ingredients!$1:$99993,4,FALSE)</f>
        <v xml:space="preserve">- - - - - 7 - - - - - - -     - -  - -  </v>
      </c>
    </row>
    <row r="1235" spans="1:7" x14ac:dyDescent="0.25">
      <c r="A1235" s="5" t="s">
        <v>253</v>
      </c>
      <c r="B1235" s="6" t="str">
        <f>VLOOKUP($A1235,'[1]List of Products'!$1:$100002,2,FALSE)</f>
        <v>Aerosol</v>
      </c>
      <c r="C1235" s="6" t="str">
        <f>VLOOKUP($A1235,'[1]List of Products'!$1:$100002,3,FALSE)</f>
        <v>Wild Flowers</v>
      </c>
      <c r="D1235" s="7" t="s">
        <v>88</v>
      </c>
      <c r="E1235" s="6" t="str">
        <f>VLOOKUP($D1235,[1]Ingredients!$1:$99993,2,FALSE)</f>
        <v>4-(4-hydroxy-4-methylpentyl)cyclohex-3-ene-1-carbaldehyde</v>
      </c>
      <c r="F1235" s="6" t="str">
        <f>VLOOKUP($D1235,[1]Ingredients!$1:$99993,3,FALSE)</f>
        <v>Fragrance Component</v>
      </c>
      <c r="G1235" s="8" t="str">
        <f>VLOOKUP($D1235,[1]Ingredients!$1:$99993,4,FALSE)</f>
        <v xml:space="preserve">- - - - - 7 - - - - - - -     - -  - FRA  </v>
      </c>
    </row>
    <row r="1236" spans="1:7" x14ac:dyDescent="0.25">
      <c r="A1236" s="5" t="s">
        <v>253</v>
      </c>
      <c r="B1236" s="6" t="str">
        <f>VLOOKUP($A1236,'[1]List of Products'!$1:$100002,2,FALSE)</f>
        <v>Aerosol</v>
      </c>
      <c r="C1236" s="6" t="str">
        <f>VLOOKUP($A1236,'[1]List of Products'!$1:$100002,3,FALSE)</f>
        <v>Wild Flowers</v>
      </c>
      <c r="D1236" s="7" t="s">
        <v>247</v>
      </c>
      <c r="E1236" s="6" t="str">
        <f>VLOOKUP($D1236,[1]Ingredients!$1:$99993,2,FALSE)</f>
        <v>Calcium bis(di C8-C10, branched, C9 rich, alkylnaphthalenesulphonate)</v>
      </c>
      <c r="F1236" s="6" t="str">
        <f>VLOOKUP($D1236,[1]Ingredients!$1:$99993,3,FALSE)</f>
        <v>Fragrance Component</v>
      </c>
      <c r="G1236" s="8" t="str">
        <f>VLOOKUP($D1236,[1]Ingredients!$1:$99993,4,FALSE)</f>
        <v xml:space="preserve">- - - - - - - - - - - - -     - -  - -  </v>
      </c>
    </row>
    <row r="1237" spans="1:7" x14ac:dyDescent="0.25">
      <c r="A1237" s="5" t="s">
        <v>253</v>
      </c>
      <c r="B1237" s="6" t="str">
        <f>VLOOKUP($A1237,'[1]List of Products'!$1:$100002,2,FALSE)</f>
        <v>Aerosol</v>
      </c>
      <c r="C1237" s="6" t="str">
        <f>VLOOKUP($A1237,'[1]List of Products'!$1:$100002,3,FALSE)</f>
        <v>Wild Flowers</v>
      </c>
      <c r="D1237" s="7" t="s">
        <v>189</v>
      </c>
      <c r="E1237" s="6" t="str">
        <f>VLOOKUP($D1237,[1]Ingredients!$1:$99993,2,FALSE)</f>
        <v>Ethoxyethanol</v>
      </c>
      <c r="F1237" s="6" t="str">
        <f>VLOOKUP($D1237,[1]Ingredients!$1:$99993,3,FALSE)</f>
        <v>Solvent</v>
      </c>
      <c r="G1237" s="8" t="str">
        <f>VLOOKUP($D1237,[1]Ingredients!$1:$99993,4,FALSE)</f>
        <v xml:space="preserve">1 2 4 - - 7 - - - - - - -     - 20  - FRA  </v>
      </c>
    </row>
    <row r="1238" spans="1:7" x14ac:dyDescent="0.25">
      <c r="A1238" s="5" t="s">
        <v>253</v>
      </c>
      <c r="B1238" s="6" t="str">
        <f>VLOOKUP($A1238,'[1]List of Products'!$1:$100002,2,FALSE)</f>
        <v>Aerosol</v>
      </c>
      <c r="C1238" s="6" t="str">
        <f>VLOOKUP($A1238,'[1]List of Products'!$1:$100002,3,FALSE)</f>
        <v>Wild Flowers</v>
      </c>
      <c r="D1238" s="7" t="s">
        <v>187</v>
      </c>
      <c r="E1238" s="6" t="str">
        <f>VLOOKUP($D1238,[1]Ingredients!$1:$99993,2,FALSE)</f>
        <v>Linalyl Acetate</v>
      </c>
      <c r="F1238" s="6" t="str">
        <f>VLOOKUP($D1238,[1]Ingredients!$1:$99993,3,FALSE)</f>
        <v>Fragrance Component</v>
      </c>
      <c r="G1238" s="8" t="str">
        <f>VLOOKUP($D1238,[1]Ingredients!$1:$99993,4,FALSE)</f>
        <v xml:space="preserve">- - - - - 7 - - - - - - -     - -  - -  </v>
      </c>
    </row>
    <row r="1239" spans="1:7" x14ac:dyDescent="0.25">
      <c r="A1239" s="5" t="s">
        <v>253</v>
      </c>
      <c r="B1239" s="6" t="str">
        <f>VLOOKUP($A1239,'[1]List of Products'!$1:$100002,2,FALSE)</f>
        <v>Aerosol</v>
      </c>
      <c r="C1239" s="6" t="str">
        <f>VLOOKUP($A1239,'[1]List of Products'!$1:$100002,3,FALSE)</f>
        <v>Wild Flowers</v>
      </c>
      <c r="D1239" s="7" t="s">
        <v>55</v>
      </c>
      <c r="E1239" s="6" t="str">
        <f>VLOOKUP($D1239,[1]Ingredients!$1:$99993,2,FALSE)</f>
        <v>p-Lysmeral</v>
      </c>
      <c r="F1239" s="6" t="str">
        <f>VLOOKUP($D1239,[1]Ingredients!$1:$99993,3,FALSE)</f>
        <v>Fragrance Component</v>
      </c>
      <c r="G1239" s="8" t="str">
        <f>VLOOKUP($D1239,[1]Ingredients!$1:$99993,4,FALSE)</f>
        <v xml:space="preserve">- - - - 6 7 - - - - - - -     - -  - FRA  </v>
      </c>
    </row>
    <row r="1240" spans="1:7" x14ac:dyDescent="0.25">
      <c r="A1240" s="5" t="s">
        <v>253</v>
      </c>
      <c r="B1240" s="6" t="str">
        <f>VLOOKUP($A1240,'[1]List of Products'!$1:$100002,2,FALSE)</f>
        <v>Aerosol</v>
      </c>
      <c r="C1240" s="6" t="str">
        <f>VLOOKUP($A1240,'[1]List of Products'!$1:$100002,3,FALSE)</f>
        <v>Wild Flowers</v>
      </c>
      <c r="D1240" s="7" t="s">
        <v>211</v>
      </c>
      <c r="E1240" s="6" t="str">
        <f>VLOOKUP($D1240,[1]Ingredients!$1:$99993,2,FALSE)</f>
        <v>Isoeugenol</v>
      </c>
      <c r="F1240" s="6" t="str">
        <f>VLOOKUP($D1240,[1]Ingredients!$1:$99993,3,FALSE)</f>
        <v>Fragrance Component</v>
      </c>
      <c r="G1240" s="8" t="str">
        <f>VLOOKUP($D1240,[1]Ingredients!$1:$99993,4,FALSE)</f>
        <v xml:space="preserve">- - - - - 7 - - - - - - -     - -  - FRA  </v>
      </c>
    </row>
    <row r="1241" spans="1:7" x14ac:dyDescent="0.25">
      <c r="A1241" s="5" t="s">
        <v>253</v>
      </c>
      <c r="B1241" s="6" t="str">
        <f>VLOOKUP($A1241,'[1]List of Products'!$1:$100002,2,FALSE)</f>
        <v>Aerosol</v>
      </c>
      <c r="C1241" s="6" t="str">
        <f>VLOOKUP($A1241,'[1]List of Products'!$1:$100002,3,FALSE)</f>
        <v>Wild Flowers</v>
      </c>
      <c r="D1241" s="7" t="s">
        <v>90</v>
      </c>
      <c r="E1241" s="6" t="str">
        <f>VLOOKUP($D1241,[1]Ingredients!$1:$99993,2,FALSE)</f>
        <v>Hexyl Salicylate</v>
      </c>
      <c r="F1241" s="6" t="str">
        <f>VLOOKUP($D1241,[1]Ingredients!$1:$99993,3,FALSE)</f>
        <v>Fragrance Component</v>
      </c>
      <c r="G1241" s="8" t="str">
        <f>VLOOKUP($D1241,[1]Ingredients!$1:$99993,4,FALSE)</f>
        <v xml:space="preserve">- - - - - 7 - - - - - - -     - -  - FRA  </v>
      </c>
    </row>
    <row r="1242" spans="1:7" x14ac:dyDescent="0.25">
      <c r="A1242" s="5" t="s">
        <v>255</v>
      </c>
      <c r="B1242" s="6" t="str">
        <f>VLOOKUP($A1242,'[1]List of Products'!$1:$100002,2,FALSE)</f>
        <v>Aerosol</v>
      </c>
      <c r="C1242" s="6" t="str">
        <f>VLOOKUP($A1242,'[1]List of Products'!$1:$100002,3,FALSE)</f>
        <v>Cucumber Melon</v>
      </c>
      <c r="D1242" s="7" t="s">
        <v>97</v>
      </c>
      <c r="E1242" s="6" t="str">
        <f>VLOOKUP($D1242,[1]Ingredients!$1:$99993,2,FALSE)</f>
        <v>Acetone</v>
      </c>
      <c r="F1242" s="6" t="str">
        <f>VLOOKUP($D1242,[1]Ingredients!$1:$99993,3,FALSE)</f>
        <v>Solvent</v>
      </c>
      <c r="G1242" s="8" t="str">
        <f>VLOOKUP($D1242,[1]Ingredients!$1:$99993,4,FALSE)</f>
        <v xml:space="preserve">- 2 4 5 - 7 - - 10 - - - -     - -  - -  </v>
      </c>
    </row>
    <row r="1243" spans="1:7" x14ac:dyDescent="0.25">
      <c r="A1243" s="5" t="s">
        <v>255</v>
      </c>
      <c r="B1243" s="6" t="str">
        <f>VLOOKUP($A1243,'[1]List of Products'!$1:$100002,2,FALSE)</f>
        <v>Aerosol</v>
      </c>
      <c r="C1243" s="6" t="str">
        <f>VLOOKUP($A1243,'[1]List of Products'!$1:$100002,3,FALSE)</f>
        <v>Cucumber Melon</v>
      </c>
      <c r="D1243" s="7" t="s">
        <v>183</v>
      </c>
      <c r="E1243" s="6" t="str">
        <f>VLOOKUP($D1243,[1]Ingredients!$1:$99993,2,FALSE)</f>
        <v>Propane</v>
      </c>
      <c r="F1243" s="6" t="str">
        <f>VLOOKUP($D1243,[1]Ingredients!$1:$99993,3,FALSE)</f>
        <v>Propellant</v>
      </c>
      <c r="G1243" s="8" t="str">
        <f>VLOOKUP($D1243,[1]Ingredients!$1:$99993,4,FALSE)</f>
        <v xml:space="preserve">- 2 - - - 7 - - - - - - -     - -  - -  </v>
      </c>
    </row>
    <row r="1244" spans="1:7" x14ac:dyDescent="0.25">
      <c r="A1244" s="5" t="s">
        <v>255</v>
      </c>
      <c r="B1244" s="6" t="str">
        <f>VLOOKUP($A1244,'[1]List of Products'!$1:$100002,2,FALSE)</f>
        <v>Aerosol</v>
      </c>
      <c r="C1244" s="6" t="str">
        <f>VLOOKUP($A1244,'[1]List of Products'!$1:$100002,3,FALSE)</f>
        <v>Cucumber Melon</v>
      </c>
      <c r="D1244" s="7" t="s">
        <v>184</v>
      </c>
      <c r="E1244" s="6" t="str">
        <f>VLOOKUP($D1244,[1]Ingredients!$1:$99993,2,FALSE)</f>
        <v>Ethoxydiglycol</v>
      </c>
      <c r="F1244" s="6" t="str">
        <f>VLOOKUP($D1244,[1]Ingredients!$1:$99993,3,FALSE)</f>
        <v>Solvent</v>
      </c>
      <c r="G1244" s="8" t="str">
        <f>VLOOKUP($D1244,[1]Ingredients!$1:$99993,4,FALSE)</f>
        <v xml:space="preserve">- - - - - 7 - - - - - - -     - -  - -  </v>
      </c>
    </row>
    <row r="1245" spans="1:7" x14ac:dyDescent="0.25">
      <c r="A1245" s="5" t="s">
        <v>255</v>
      </c>
      <c r="B1245" s="6" t="str">
        <f>VLOOKUP($A1245,'[1]List of Products'!$1:$100002,2,FALSE)</f>
        <v>Aerosol</v>
      </c>
      <c r="C1245" s="6" t="str">
        <f>VLOOKUP($A1245,'[1]List of Products'!$1:$100002,3,FALSE)</f>
        <v>Cucumber Melon</v>
      </c>
      <c r="D1245" s="7" t="s">
        <v>185</v>
      </c>
      <c r="E1245" s="6" t="str">
        <f>VLOOKUP($D1245,[1]Ingredients!$1:$99993,2,FALSE)</f>
        <v>Isobutane</v>
      </c>
      <c r="F1245" s="6" t="str">
        <f>VLOOKUP($D1245,[1]Ingredients!$1:$99993,3,FALSE)</f>
        <v>Propellant</v>
      </c>
      <c r="G1245" s="8" t="str">
        <f>VLOOKUP($D1245,[1]Ingredients!$1:$99993,4,FALSE)</f>
        <v xml:space="preserve">- - - - - 7 - - - - - - -     - -  - -  </v>
      </c>
    </row>
    <row r="1246" spans="1:7" x14ac:dyDescent="0.25">
      <c r="A1246" s="5" t="s">
        <v>255</v>
      </c>
      <c r="B1246" s="6" t="str">
        <f>VLOOKUP($A1246,'[1]List of Products'!$1:$100002,2,FALSE)</f>
        <v>Aerosol</v>
      </c>
      <c r="C1246" s="6" t="str">
        <f>VLOOKUP($A1246,'[1]List of Products'!$1:$100002,3,FALSE)</f>
        <v>Cucumber Melon</v>
      </c>
      <c r="D1246" s="7" t="s">
        <v>186</v>
      </c>
      <c r="E1246" s="6" t="str">
        <f>VLOOKUP($D1246,[1]Ingredients!$1:$99993,2,FALSE)</f>
        <v>Glycol</v>
      </c>
      <c r="F1246" s="6" t="str">
        <f>VLOOKUP($D1246,[1]Ingredients!$1:$99993,3,FALSE)</f>
        <v>Solvent</v>
      </c>
      <c r="G1246" s="8" t="str">
        <f>VLOOKUP($D1246,[1]Ingredients!$1:$99993,4,FALSE)</f>
        <v xml:space="preserve">1 2 4 - - 7 - - - - 12 - -     - 20  - -  </v>
      </c>
    </row>
    <row r="1247" spans="1:7" x14ac:dyDescent="0.25">
      <c r="A1247" s="5" t="s">
        <v>255</v>
      </c>
      <c r="B1247" s="6" t="str">
        <f>VLOOKUP($A1247,'[1]List of Products'!$1:$100002,2,FALSE)</f>
        <v>Aerosol</v>
      </c>
      <c r="C1247" s="6" t="str">
        <f>VLOOKUP($A1247,'[1]List of Products'!$1:$100002,3,FALSE)</f>
        <v>Cucumber Melon</v>
      </c>
      <c r="D1247" s="7" t="s">
        <v>141</v>
      </c>
      <c r="E1247" s="6" t="str">
        <f>VLOOKUP($D1247,[1]Ingredients!$1:$99993,2,FALSE)</f>
        <v>Hedione</v>
      </c>
      <c r="F1247" s="6" t="str">
        <f>VLOOKUP($D1247,[1]Ingredients!$1:$99993,3,FALSE)</f>
        <v>Fragrance Component</v>
      </c>
      <c r="G1247" s="8" t="str">
        <f>VLOOKUP($D1247,[1]Ingredients!$1:$99993,4,FALSE)</f>
        <v xml:space="preserve">- - - - - 7 - - - - - - -     - -  - -  </v>
      </c>
    </row>
    <row r="1248" spans="1:7" x14ac:dyDescent="0.25">
      <c r="A1248" s="5" t="s">
        <v>255</v>
      </c>
      <c r="B1248" s="6" t="str">
        <f>VLOOKUP($A1248,'[1]List of Products'!$1:$100002,2,FALSE)</f>
        <v>Aerosol</v>
      </c>
      <c r="C1248" s="6" t="str">
        <f>VLOOKUP($A1248,'[1]List of Products'!$1:$100002,3,FALSE)</f>
        <v>Cucumber Melon</v>
      </c>
      <c r="D1248" s="7" t="s">
        <v>256</v>
      </c>
      <c r="E1248" s="6" t="str">
        <f>VLOOKUP($D1248,[1]Ingredients!$1:$99993,2,FALSE)</f>
        <v>2-t-Butylcyclohexyl Acetate</v>
      </c>
      <c r="F1248" s="6" t="str">
        <f>VLOOKUP($D1248,[1]Ingredients!$1:$99993,3,FALSE)</f>
        <v>Fragrance Component</v>
      </c>
      <c r="G1248" s="8" t="str">
        <f>VLOOKUP($D1248,[1]Ingredients!$1:$99993,4,FALSE)</f>
        <v xml:space="preserve">- - - - - 7 - - - - - - -     - -  - -  </v>
      </c>
    </row>
    <row r="1249" spans="1:7" x14ac:dyDescent="0.25">
      <c r="A1249" s="5" t="s">
        <v>255</v>
      </c>
      <c r="B1249" s="6" t="str">
        <f>VLOOKUP($A1249,'[1]List of Products'!$1:$100002,2,FALSE)</f>
        <v>Aerosol</v>
      </c>
      <c r="C1249" s="6" t="str">
        <f>VLOOKUP($A1249,'[1]List of Products'!$1:$100002,3,FALSE)</f>
        <v>Cucumber Melon</v>
      </c>
      <c r="D1249" s="7" t="s">
        <v>56</v>
      </c>
      <c r="E1249" s="6" t="str">
        <f>VLOOKUP($D1249,[1]Ingredients!$1:$99993,2,FALSE)</f>
        <v>3-(4-propan-2-ylphenyl)butanal</v>
      </c>
      <c r="F1249" s="6" t="str">
        <f>VLOOKUP($D1249,[1]Ingredients!$1:$99993,3,FALSE)</f>
        <v>Fragrance Component</v>
      </c>
      <c r="G1249" s="8" t="str">
        <f>VLOOKUP($D1249,[1]Ingredients!$1:$99993,4,FALSE)</f>
        <v xml:space="preserve">- - - - - 7 - - - - - - -     - -  - FRA  </v>
      </c>
    </row>
    <row r="1250" spans="1:7" x14ac:dyDescent="0.25">
      <c r="A1250" s="5" t="s">
        <v>255</v>
      </c>
      <c r="B1250" s="6" t="str">
        <f>VLOOKUP($A1250,'[1]List of Products'!$1:$100002,2,FALSE)</f>
        <v>Aerosol</v>
      </c>
      <c r="C1250" s="6" t="str">
        <f>VLOOKUP($A1250,'[1]List of Products'!$1:$100002,3,FALSE)</f>
        <v>Cucumber Melon</v>
      </c>
      <c r="D1250" s="7" t="s">
        <v>250</v>
      </c>
      <c r="E1250" s="6" t="str">
        <f>VLOOKUP($D1250,[1]Ingredients!$1:$99993,2,FALSE)</f>
        <v>Diethyl Malonate</v>
      </c>
      <c r="F1250" s="6" t="str">
        <f>VLOOKUP($D1250,[1]Ingredients!$1:$99993,3,FALSE)</f>
        <v>Fragrance Component</v>
      </c>
      <c r="G1250" s="8" t="str">
        <f>VLOOKUP($D1250,[1]Ingredients!$1:$99993,4,FALSE)</f>
        <v xml:space="preserve">- - - - - 7 - - - - - - -     - -  - -  </v>
      </c>
    </row>
    <row r="1251" spans="1:7" x14ac:dyDescent="0.25">
      <c r="A1251" s="5" t="s">
        <v>255</v>
      </c>
      <c r="B1251" s="6" t="str">
        <f>VLOOKUP($A1251,'[1]List of Products'!$1:$100002,2,FALSE)</f>
        <v>Aerosol</v>
      </c>
      <c r="C1251" s="6" t="str">
        <f>VLOOKUP($A1251,'[1]List of Products'!$1:$100002,3,FALSE)</f>
        <v>Cucumber Melon</v>
      </c>
      <c r="D1251" s="7" t="s">
        <v>147</v>
      </c>
      <c r="E1251" s="6" t="str">
        <f>VLOOKUP($D1251,[1]Ingredients!$1:$99993,2,FALSE)</f>
        <v>Galaxolide</v>
      </c>
      <c r="F1251" s="6" t="str">
        <f>VLOOKUP($D1251,[1]Ingredients!$1:$99993,3,FALSE)</f>
        <v>Fragrance Component</v>
      </c>
      <c r="G1251" s="8" t="str">
        <f>VLOOKUP($D1251,[1]Ingredients!$1:$99993,4,FALSE)</f>
        <v xml:space="preserve">- 2 - - - 7 - - - - - - -     - -  - -  </v>
      </c>
    </row>
    <row r="1252" spans="1:7" x14ac:dyDescent="0.25">
      <c r="A1252" s="5" t="s">
        <v>255</v>
      </c>
      <c r="B1252" s="6" t="str">
        <f>VLOOKUP($A1252,'[1]List of Products'!$1:$100002,2,FALSE)</f>
        <v>Aerosol</v>
      </c>
      <c r="C1252" s="6" t="str">
        <f>VLOOKUP($A1252,'[1]List of Products'!$1:$100002,3,FALSE)</f>
        <v>Cucumber Melon</v>
      </c>
      <c r="D1252" s="7" t="s">
        <v>247</v>
      </c>
      <c r="E1252" s="6" t="str">
        <f>VLOOKUP($D1252,[1]Ingredients!$1:$99993,2,FALSE)</f>
        <v>Calcium bis(di C8-C10, branched, C9 rich, alkylnaphthalenesulphonate)</v>
      </c>
      <c r="F1252" s="6" t="str">
        <f>VLOOKUP($D1252,[1]Ingredients!$1:$99993,3,FALSE)</f>
        <v>Fragrance Component</v>
      </c>
      <c r="G1252" s="8" t="str">
        <f>VLOOKUP($D1252,[1]Ingredients!$1:$99993,4,FALSE)</f>
        <v xml:space="preserve">- - - - - - - - - - - - -     - -  - -  </v>
      </c>
    </row>
    <row r="1253" spans="1:7" x14ac:dyDescent="0.25">
      <c r="A1253" s="5" t="s">
        <v>255</v>
      </c>
      <c r="B1253" s="6" t="str">
        <f>VLOOKUP($A1253,'[1]List of Products'!$1:$100002,2,FALSE)</f>
        <v>Aerosol</v>
      </c>
      <c r="C1253" s="6" t="str">
        <f>VLOOKUP($A1253,'[1]List of Products'!$1:$100002,3,FALSE)</f>
        <v>Cucumber Melon</v>
      </c>
      <c r="D1253" s="7" t="s">
        <v>257</v>
      </c>
      <c r="E1253" s="6" t="str">
        <f>VLOOKUP($D1253,[1]Ingredients!$1:$99993,2,FALSE)</f>
        <v>Floral Pyranol</v>
      </c>
      <c r="F1253" s="6" t="str">
        <f>VLOOKUP($D1253,[1]Ingredients!$1:$99993,3,FALSE)</f>
        <v>Fragrance Component</v>
      </c>
      <c r="G1253" s="8" t="str">
        <f>VLOOKUP($D1253,[1]Ingredients!$1:$99993,4,FALSE)</f>
        <v xml:space="preserve">- - - - - 7 - - - - - - -     - -  - -  </v>
      </c>
    </row>
    <row r="1254" spans="1:7" x14ac:dyDescent="0.25">
      <c r="A1254" s="5" t="s">
        <v>255</v>
      </c>
      <c r="B1254" s="6" t="str">
        <f>VLOOKUP($A1254,'[1]List of Products'!$1:$100002,2,FALSE)</f>
        <v>Aerosol</v>
      </c>
      <c r="C1254" s="6" t="str">
        <f>VLOOKUP($A1254,'[1]List of Products'!$1:$100002,3,FALSE)</f>
        <v>Cucumber Melon</v>
      </c>
      <c r="D1254" s="7" t="s">
        <v>17</v>
      </c>
      <c r="E1254" s="6" t="str">
        <f>VLOOKUP($D1254,[1]Ingredients!$1:$99993,2,FALSE)</f>
        <v>Eucalyptus Oil (Eucalyptus Globulus Labille)</v>
      </c>
      <c r="F1254" s="6" t="str">
        <f>VLOOKUP($D1254,[1]Ingredients!$1:$99993,3,FALSE)</f>
        <v>Fragrance Component</v>
      </c>
      <c r="G1254" s="8" t="str">
        <f>VLOOKUP($D1254,[1]Ingredients!$1:$99993,4,FALSE)</f>
        <v xml:space="preserve">- - - - - 7 - - - - - - -     - -  - -  </v>
      </c>
    </row>
    <row r="1255" spans="1:7" x14ac:dyDescent="0.25">
      <c r="A1255" s="5" t="s">
        <v>255</v>
      </c>
      <c r="B1255" s="6" t="str">
        <f>VLOOKUP($A1255,'[1]List of Products'!$1:$100002,2,FALSE)</f>
        <v>Aerosol</v>
      </c>
      <c r="C1255" s="6" t="str">
        <f>VLOOKUP($A1255,'[1]List of Products'!$1:$100002,3,FALSE)</f>
        <v>Cucumber Melon</v>
      </c>
      <c r="D1255" s="7" t="s">
        <v>22</v>
      </c>
      <c r="E1255" s="6" t="str">
        <f>VLOOKUP($D1255,[1]Ingredients!$1:$99993,2,FALSE)</f>
        <v>Citronellol</v>
      </c>
      <c r="F1255" s="6" t="str">
        <f>VLOOKUP($D1255,[1]Ingredients!$1:$99993,3,FALSE)</f>
        <v>Fragrance Component</v>
      </c>
      <c r="G1255" s="8" t="str">
        <f>VLOOKUP($D1255,[1]Ingredients!$1:$99993,4,FALSE)</f>
        <v xml:space="preserve">- - - - - 7 - - - - - - -     - -  - FRA  </v>
      </c>
    </row>
    <row r="1256" spans="1:7" x14ac:dyDescent="0.25">
      <c r="A1256" s="5" t="s">
        <v>255</v>
      </c>
      <c r="B1256" s="6" t="str">
        <f>VLOOKUP($A1256,'[1]List of Products'!$1:$100002,2,FALSE)</f>
        <v>Aerosol</v>
      </c>
      <c r="C1256" s="6" t="str">
        <f>VLOOKUP($A1256,'[1]List of Products'!$1:$100002,3,FALSE)</f>
        <v>Cucumber Melon</v>
      </c>
      <c r="D1256" s="7" t="s">
        <v>258</v>
      </c>
      <c r="E1256" s="6" t="str">
        <f>VLOOKUP($D1256,[1]Ingredients!$1:$99993,2,FALSE)</f>
        <v>Hexyl acetate</v>
      </c>
      <c r="F1256" s="6" t="str">
        <f>VLOOKUP($D1256,[1]Ingredients!$1:$99993,3,FALSE)</f>
        <v>Fragrance Component</v>
      </c>
      <c r="G1256" s="8" t="str">
        <f>VLOOKUP($D1256,[1]Ingredients!$1:$99993,4,FALSE)</f>
        <v xml:space="preserve">- - - - - 7 - - - - - - -     - -  - -  </v>
      </c>
    </row>
    <row r="1257" spans="1:7" x14ac:dyDescent="0.25">
      <c r="A1257" s="5" t="s">
        <v>255</v>
      </c>
      <c r="B1257" s="6" t="str">
        <f>VLOOKUP($A1257,'[1]List of Products'!$1:$100002,2,FALSE)</f>
        <v>Aerosol</v>
      </c>
      <c r="C1257" s="6" t="str">
        <f>VLOOKUP($A1257,'[1]List of Products'!$1:$100002,3,FALSE)</f>
        <v>Cucumber Melon</v>
      </c>
      <c r="D1257" s="7" t="s">
        <v>57</v>
      </c>
      <c r="E1257" s="6" t="str">
        <f>VLOOKUP($D1257,[1]Ingredients!$1:$99993,2,FALSE)</f>
        <v>Amyl cinnamal</v>
      </c>
      <c r="F1257" s="6" t="str">
        <f>VLOOKUP($D1257,[1]Ingredients!$1:$99993,3,FALSE)</f>
        <v>Fragrance Component</v>
      </c>
      <c r="G1257" s="8" t="str">
        <f>VLOOKUP($D1257,[1]Ingredients!$1:$99993,4,FALSE)</f>
        <v xml:space="preserve">- - - - - 7 - - - - - - -     - -  - -  </v>
      </c>
    </row>
    <row r="1258" spans="1:7" x14ac:dyDescent="0.25">
      <c r="A1258" s="5" t="s">
        <v>255</v>
      </c>
      <c r="B1258" s="6" t="str">
        <f>VLOOKUP($A1258,'[1]List of Products'!$1:$100002,2,FALSE)</f>
        <v>Aerosol</v>
      </c>
      <c r="C1258" s="6" t="str">
        <f>VLOOKUP($A1258,'[1]List of Products'!$1:$100002,3,FALSE)</f>
        <v>Cucumber Melon</v>
      </c>
      <c r="D1258" s="7" t="s">
        <v>16</v>
      </c>
      <c r="E1258" s="6" t="str">
        <f>VLOOKUP($D1258,[1]Ingredients!$1:$99993,2,FALSE)</f>
        <v>Linalol</v>
      </c>
      <c r="F1258" s="6" t="str">
        <f>VLOOKUP($D1258,[1]Ingredients!$1:$99993,3,FALSE)</f>
        <v>Fragrance Component</v>
      </c>
      <c r="G1258" s="8" t="str">
        <f>VLOOKUP($D1258,[1]Ingredients!$1:$99993,4,FALSE)</f>
        <v xml:space="preserve">- - - - - 7 - - - - - - -     - -  - FRA  </v>
      </c>
    </row>
    <row r="1259" spans="1:7" x14ac:dyDescent="0.25">
      <c r="A1259" s="5" t="s">
        <v>255</v>
      </c>
      <c r="B1259" s="6" t="str">
        <f>VLOOKUP($A1259,'[1]List of Products'!$1:$100002,2,FALSE)</f>
        <v>Aerosol</v>
      </c>
      <c r="C1259" s="6" t="str">
        <f>VLOOKUP($A1259,'[1]List of Products'!$1:$100002,3,FALSE)</f>
        <v>Cucumber Melon</v>
      </c>
      <c r="D1259" s="7" t="s">
        <v>189</v>
      </c>
      <c r="E1259" s="6" t="str">
        <f>VLOOKUP($D1259,[1]Ingredients!$1:$99993,2,FALSE)</f>
        <v>Ethoxyethanol</v>
      </c>
      <c r="F1259" s="6" t="str">
        <f>VLOOKUP($D1259,[1]Ingredients!$1:$99993,3,FALSE)</f>
        <v>Solvent</v>
      </c>
      <c r="G1259" s="8" t="str">
        <f>VLOOKUP($D1259,[1]Ingredients!$1:$99993,4,FALSE)</f>
        <v xml:space="preserve">1 2 4 - - 7 - - - - - - -     - 20  - FRA  </v>
      </c>
    </row>
    <row r="1260" spans="1:7" x14ac:dyDescent="0.25">
      <c r="A1260" s="5" t="s">
        <v>255</v>
      </c>
      <c r="B1260" s="6" t="str">
        <f>VLOOKUP($A1260,'[1]List of Products'!$1:$100002,2,FALSE)</f>
        <v>Aerosol</v>
      </c>
      <c r="C1260" s="6" t="str">
        <f>VLOOKUP($A1260,'[1]List of Products'!$1:$100002,3,FALSE)</f>
        <v>Cucumber Melon</v>
      </c>
      <c r="D1260" s="7" t="s">
        <v>21</v>
      </c>
      <c r="E1260" s="6" t="str">
        <f>VLOOKUP($D1260,[1]Ingredients!$1:$99993,2,FALSE)</f>
        <v>Geraniol</v>
      </c>
      <c r="F1260" s="6" t="str">
        <f>VLOOKUP($D1260,[1]Ingredients!$1:$99993,3,FALSE)</f>
        <v>Fragrance Component</v>
      </c>
      <c r="G1260" s="8" t="str">
        <f>VLOOKUP($D1260,[1]Ingredients!$1:$99993,4,FALSE)</f>
        <v xml:space="preserve">- - - - - 7 - - - - - - -     - -  - FRA  </v>
      </c>
    </row>
    <row r="1261" spans="1:7" x14ac:dyDescent="0.25">
      <c r="A1261" s="5" t="s">
        <v>255</v>
      </c>
      <c r="B1261" s="6" t="str">
        <f>VLOOKUP($A1261,'[1]List of Products'!$1:$100002,2,FALSE)</f>
        <v>Aerosol</v>
      </c>
      <c r="C1261" s="6" t="str">
        <f>VLOOKUP($A1261,'[1]List of Products'!$1:$100002,3,FALSE)</f>
        <v>Cucumber Melon</v>
      </c>
      <c r="D1261" s="7" t="s">
        <v>58</v>
      </c>
      <c r="E1261" s="6" t="str">
        <f>VLOOKUP($D1261,[1]Ingredients!$1:$99993,2,FALSE)</f>
        <v>Benzyl Benzoate</v>
      </c>
      <c r="F1261" s="6" t="str">
        <f>VLOOKUP($D1261,[1]Ingredients!$1:$99993,3,FALSE)</f>
        <v>Solvent</v>
      </c>
      <c r="G1261" s="8" t="str">
        <f>VLOOKUP($D1261,[1]Ingredients!$1:$99993,4,FALSE)</f>
        <v xml:space="preserve">- 2 - - - 7 - - - - - - -     - -  - FRA  </v>
      </c>
    </row>
    <row r="1262" spans="1:7" x14ac:dyDescent="0.25">
      <c r="A1262" s="5" t="s">
        <v>259</v>
      </c>
      <c r="B1262" s="6" t="str">
        <f>VLOOKUP($A1262,'[1]List of Products'!$1:$100002,2,FALSE)</f>
        <v>Aerosol</v>
      </c>
      <c r="C1262" s="6" t="str">
        <f>VLOOKUP($A1262,'[1]List of Products'!$1:$100002,3,FALSE)</f>
        <v>Bergamot &amp; Sandalwood</v>
      </c>
      <c r="D1262" s="7" t="s">
        <v>97</v>
      </c>
      <c r="E1262" s="6" t="str">
        <f>VLOOKUP($D1262,[1]Ingredients!$1:$99993,2,FALSE)</f>
        <v>Acetone</v>
      </c>
      <c r="F1262" s="6" t="str">
        <f>VLOOKUP($D1262,[1]Ingredients!$1:$99993,3,FALSE)</f>
        <v>Solvent</v>
      </c>
      <c r="G1262" s="8" t="str">
        <f>VLOOKUP($D1262,[1]Ingredients!$1:$99993,4,FALSE)</f>
        <v xml:space="preserve">- 2 4 5 - 7 - - 10 - - - -     - -  - -  </v>
      </c>
    </row>
    <row r="1263" spans="1:7" x14ac:dyDescent="0.25">
      <c r="A1263" s="5" t="s">
        <v>259</v>
      </c>
      <c r="B1263" s="6" t="str">
        <f>VLOOKUP($A1263,'[1]List of Products'!$1:$100002,2,FALSE)</f>
        <v>Aerosol</v>
      </c>
      <c r="C1263" s="6" t="str">
        <f>VLOOKUP($A1263,'[1]List of Products'!$1:$100002,3,FALSE)</f>
        <v>Bergamot &amp; Sandalwood</v>
      </c>
      <c r="D1263" s="7" t="s">
        <v>183</v>
      </c>
      <c r="E1263" s="6" t="str">
        <f>VLOOKUP($D1263,[1]Ingredients!$1:$99993,2,FALSE)</f>
        <v>Propane</v>
      </c>
      <c r="F1263" s="6" t="str">
        <f>VLOOKUP($D1263,[1]Ingredients!$1:$99993,3,FALSE)</f>
        <v>Propellant</v>
      </c>
      <c r="G1263" s="8" t="str">
        <f>VLOOKUP($D1263,[1]Ingredients!$1:$99993,4,FALSE)</f>
        <v xml:space="preserve">- 2 - - - 7 - - - - - - -     - -  - -  </v>
      </c>
    </row>
    <row r="1264" spans="1:7" x14ac:dyDescent="0.25">
      <c r="A1264" s="5" t="s">
        <v>259</v>
      </c>
      <c r="B1264" s="6" t="str">
        <f>VLOOKUP($A1264,'[1]List of Products'!$1:$100002,2,FALSE)</f>
        <v>Aerosol</v>
      </c>
      <c r="C1264" s="6" t="str">
        <f>VLOOKUP($A1264,'[1]List of Products'!$1:$100002,3,FALSE)</f>
        <v>Bergamot &amp; Sandalwood</v>
      </c>
      <c r="D1264" s="7" t="s">
        <v>184</v>
      </c>
      <c r="E1264" s="6" t="str">
        <f>VLOOKUP($D1264,[1]Ingredients!$1:$99993,2,FALSE)</f>
        <v>Ethoxydiglycol</v>
      </c>
      <c r="F1264" s="6" t="str">
        <f>VLOOKUP($D1264,[1]Ingredients!$1:$99993,3,FALSE)</f>
        <v>Solvent</v>
      </c>
      <c r="G1264" s="8" t="str">
        <f>VLOOKUP($D1264,[1]Ingredients!$1:$99993,4,FALSE)</f>
        <v xml:space="preserve">- - - - - 7 - - - - - - -     - -  - -  </v>
      </c>
    </row>
    <row r="1265" spans="1:7" x14ac:dyDescent="0.25">
      <c r="A1265" s="5" t="s">
        <v>259</v>
      </c>
      <c r="B1265" s="6" t="str">
        <f>VLOOKUP($A1265,'[1]List of Products'!$1:$100002,2,FALSE)</f>
        <v>Aerosol</v>
      </c>
      <c r="C1265" s="6" t="str">
        <f>VLOOKUP($A1265,'[1]List of Products'!$1:$100002,3,FALSE)</f>
        <v>Bergamot &amp; Sandalwood</v>
      </c>
      <c r="D1265" s="7" t="s">
        <v>185</v>
      </c>
      <c r="E1265" s="6" t="str">
        <f>VLOOKUP($D1265,[1]Ingredients!$1:$99993,2,FALSE)</f>
        <v>Isobutane</v>
      </c>
      <c r="F1265" s="6" t="str">
        <f>VLOOKUP($D1265,[1]Ingredients!$1:$99993,3,FALSE)</f>
        <v>Propellant</v>
      </c>
      <c r="G1265" s="8" t="str">
        <f>VLOOKUP($D1265,[1]Ingredients!$1:$99993,4,FALSE)</f>
        <v xml:space="preserve">- - - - - 7 - - - - - - -     - -  - -  </v>
      </c>
    </row>
    <row r="1266" spans="1:7" x14ac:dyDescent="0.25">
      <c r="A1266" s="5" t="s">
        <v>259</v>
      </c>
      <c r="B1266" s="6" t="str">
        <f>VLOOKUP($A1266,'[1]List of Products'!$1:$100002,2,FALSE)</f>
        <v>Aerosol</v>
      </c>
      <c r="C1266" s="6" t="str">
        <f>VLOOKUP($A1266,'[1]List of Products'!$1:$100002,3,FALSE)</f>
        <v>Bergamot &amp; Sandalwood</v>
      </c>
      <c r="D1266" s="7" t="s">
        <v>15</v>
      </c>
      <c r="E1266" s="6" t="str">
        <f>VLOOKUP($D1266,[1]Ingredients!$1:$99993,2,FALSE)</f>
        <v>Dipropylene Glycol</v>
      </c>
      <c r="F1266" s="6" t="str">
        <f>VLOOKUP($D1266,[1]Ingredients!$1:$99993,3,FALSE)</f>
        <v>Solvent</v>
      </c>
      <c r="G1266" s="8" t="str">
        <f>VLOOKUP($D1266,[1]Ingredients!$1:$99993,4,FALSE)</f>
        <v xml:space="preserve">- - - - - 7 - - - - - - -     - -  - -  </v>
      </c>
    </row>
    <row r="1267" spans="1:7" x14ac:dyDescent="0.25">
      <c r="A1267" s="5" t="s">
        <v>259</v>
      </c>
      <c r="B1267" s="6" t="str">
        <f>VLOOKUP($A1267,'[1]List of Products'!$1:$100002,2,FALSE)</f>
        <v>Aerosol</v>
      </c>
      <c r="C1267" s="6" t="str">
        <f>VLOOKUP($A1267,'[1]List of Products'!$1:$100002,3,FALSE)</f>
        <v>Bergamot &amp; Sandalwood</v>
      </c>
      <c r="D1267" s="7" t="s">
        <v>70</v>
      </c>
      <c r="E1267" s="6" t="str">
        <f>VLOOKUP($D1267,[1]Ingredients!$1:$99993,2,FALSE)</f>
        <v>Octahydro Tetramethyl Acetonaphtone</v>
      </c>
      <c r="F1267" s="6" t="str">
        <f>VLOOKUP($D1267,[1]Ingredients!$1:$99993,3,FALSE)</f>
        <v>Fragrance Component</v>
      </c>
      <c r="G1267" s="8" t="str">
        <f>VLOOKUP($D1267,[1]Ingredients!$1:$99993,4,FALSE)</f>
        <v xml:space="preserve">- - - - - 7 - - - - - - -     - -  - FRA  </v>
      </c>
    </row>
    <row r="1268" spans="1:7" x14ac:dyDescent="0.25">
      <c r="A1268" s="5" t="s">
        <v>259</v>
      </c>
      <c r="B1268" s="6" t="str">
        <f>VLOOKUP($A1268,'[1]List of Products'!$1:$100002,2,FALSE)</f>
        <v>Aerosol</v>
      </c>
      <c r="C1268" s="6" t="str">
        <f>VLOOKUP($A1268,'[1]List of Products'!$1:$100002,3,FALSE)</f>
        <v>Bergamot &amp; Sandalwood</v>
      </c>
      <c r="D1268" s="7" t="s">
        <v>186</v>
      </c>
      <c r="E1268" s="6" t="str">
        <f>VLOOKUP($D1268,[1]Ingredients!$1:$99993,2,FALSE)</f>
        <v>Glycol</v>
      </c>
      <c r="F1268" s="6" t="str">
        <f>VLOOKUP($D1268,[1]Ingredients!$1:$99993,3,FALSE)</f>
        <v>Solvent</v>
      </c>
      <c r="G1268" s="8" t="str">
        <f>VLOOKUP($D1268,[1]Ingredients!$1:$99993,4,FALSE)</f>
        <v xml:space="preserve">1 2 4 - - 7 - - - - 12 - -     - 20  - -  </v>
      </c>
    </row>
    <row r="1269" spans="1:7" x14ac:dyDescent="0.25">
      <c r="A1269" s="5" t="s">
        <v>259</v>
      </c>
      <c r="B1269" s="6" t="str">
        <f>VLOOKUP($A1269,'[1]List of Products'!$1:$100002,2,FALSE)</f>
        <v>Aerosol</v>
      </c>
      <c r="C1269" s="6" t="str">
        <f>VLOOKUP($A1269,'[1]List of Products'!$1:$100002,3,FALSE)</f>
        <v>Bergamot &amp; Sandalwood</v>
      </c>
      <c r="D1269" s="7" t="s">
        <v>19</v>
      </c>
      <c r="E1269" s="6" t="str">
        <f>VLOOKUP($D1269,[1]Ingredients!$1:$99993,2,FALSE)</f>
        <v>2,6-Dimethyl-7-Octen-2-ol</v>
      </c>
      <c r="F1269" s="6" t="str">
        <f>VLOOKUP($D1269,[1]Ingredients!$1:$99993,3,FALSE)</f>
        <v>Fragrance Component</v>
      </c>
      <c r="G1269" s="8" t="str">
        <f>VLOOKUP($D1269,[1]Ingredients!$1:$99993,4,FALSE)</f>
        <v xml:space="preserve">- - - - - 7 - - - - - - -     - -  - -  </v>
      </c>
    </row>
    <row r="1270" spans="1:7" x14ac:dyDescent="0.25">
      <c r="A1270" s="5" t="s">
        <v>259</v>
      </c>
      <c r="B1270" s="6" t="str">
        <f>VLOOKUP($A1270,'[1]List of Products'!$1:$100002,2,FALSE)</f>
        <v>Aerosol</v>
      </c>
      <c r="C1270" s="6" t="str">
        <f>VLOOKUP($A1270,'[1]List of Products'!$1:$100002,3,FALSE)</f>
        <v>Bergamot &amp; Sandalwood</v>
      </c>
      <c r="D1270" s="7" t="s">
        <v>66</v>
      </c>
      <c r="E1270" s="6" t="str">
        <f>VLOOKUP($D1270,[1]Ingredients!$1:$99993,2,FALSE)</f>
        <v>Hexyl cinnamic aldehyde</v>
      </c>
      <c r="F1270" s="6" t="str">
        <f>VLOOKUP($D1270,[1]Ingredients!$1:$99993,3,FALSE)</f>
        <v>Fragrance Component</v>
      </c>
      <c r="G1270" s="8" t="str">
        <f>VLOOKUP($D1270,[1]Ingredients!$1:$99993,4,FALSE)</f>
        <v xml:space="preserve">- - - - - 7 - - - - - - -     - -  - FRA  </v>
      </c>
    </row>
    <row r="1271" spans="1:7" x14ac:dyDescent="0.25">
      <c r="A1271" s="5" t="s">
        <v>259</v>
      </c>
      <c r="B1271" s="6" t="str">
        <f>VLOOKUP($A1271,'[1]List of Products'!$1:$100002,2,FALSE)</f>
        <v>Aerosol</v>
      </c>
      <c r="C1271" s="6" t="str">
        <f>VLOOKUP($A1271,'[1]List of Products'!$1:$100002,3,FALSE)</f>
        <v>Bergamot &amp; Sandalwood</v>
      </c>
      <c r="D1271" s="7" t="s">
        <v>247</v>
      </c>
      <c r="E1271" s="6" t="str">
        <f>VLOOKUP($D1271,[1]Ingredients!$1:$99993,2,FALSE)</f>
        <v>Calcium bis(di C8-C10, branched, C9 rich, alkylnaphthalenesulphonate)</v>
      </c>
      <c r="F1271" s="6" t="str">
        <f>VLOOKUP($D1271,[1]Ingredients!$1:$99993,3,FALSE)</f>
        <v>Fragrance Component</v>
      </c>
      <c r="G1271" s="8" t="str">
        <f>VLOOKUP($D1271,[1]Ingredients!$1:$99993,4,FALSE)</f>
        <v xml:space="preserve">- - - - - - - - - - - - -     - -  - -  </v>
      </c>
    </row>
    <row r="1272" spans="1:7" x14ac:dyDescent="0.25">
      <c r="A1272" s="5" t="s">
        <v>259</v>
      </c>
      <c r="B1272" s="6" t="str">
        <f>VLOOKUP($A1272,'[1]List of Products'!$1:$100002,2,FALSE)</f>
        <v>Aerosol</v>
      </c>
      <c r="C1272" s="6" t="str">
        <f>VLOOKUP($A1272,'[1]List of Products'!$1:$100002,3,FALSE)</f>
        <v>Bergamot &amp; Sandalwood</v>
      </c>
      <c r="D1272" s="7" t="s">
        <v>189</v>
      </c>
      <c r="E1272" s="6" t="str">
        <f>VLOOKUP($D1272,[1]Ingredients!$1:$99993,2,FALSE)</f>
        <v>Ethoxyethanol</v>
      </c>
      <c r="F1272" s="6" t="str">
        <f>VLOOKUP($D1272,[1]Ingredients!$1:$99993,3,FALSE)</f>
        <v>Solvent</v>
      </c>
      <c r="G1272" s="8" t="str">
        <f>VLOOKUP($D1272,[1]Ingredients!$1:$99993,4,FALSE)</f>
        <v xml:space="preserve">1 2 4 - - 7 - - - - - - -     - 20  - FRA  </v>
      </c>
    </row>
    <row r="1273" spans="1:7" x14ac:dyDescent="0.25">
      <c r="A1273" s="5" t="s">
        <v>259</v>
      </c>
      <c r="B1273" s="6" t="str">
        <f>VLOOKUP($A1273,'[1]List of Products'!$1:$100002,2,FALSE)</f>
        <v>Aerosol</v>
      </c>
      <c r="C1273" s="6" t="str">
        <f>VLOOKUP($A1273,'[1]List of Products'!$1:$100002,3,FALSE)</f>
        <v>Bergamot &amp; Sandalwood</v>
      </c>
      <c r="D1273" s="7" t="s">
        <v>187</v>
      </c>
      <c r="E1273" s="6" t="str">
        <f>VLOOKUP($D1273,[1]Ingredients!$1:$99993,2,FALSE)</f>
        <v>Linalyl Acetate</v>
      </c>
      <c r="F1273" s="6" t="str">
        <f>VLOOKUP($D1273,[1]Ingredients!$1:$99993,3,FALSE)</f>
        <v>Fragrance Component</v>
      </c>
      <c r="G1273" s="8" t="str">
        <f>VLOOKUP($D1273,[1]Ingredients!$1:$99993,4,FALSE)</f>
        <v xml:space="preserve">- - - - - 7 - - - - - - -     - -  - -  </v>
      </c>
    </row>
    <row r="1274" spans="1:7" x14ac:dyDescent="0.25">
      <c r="A1274" s="5" t="s">
        <v>260</v>
      </c>
      <c r="B1274" s="6" t="str">
        <f>VLOOKUP($A1274,'[1]List of Products'!$1:$100002,2,FALSE)</f>
        <v>Aerosol</v>
      </c>
      <c r="C1274" s="6" t="str">
        <f>VLOOKUP($A1274,'[1]List of Products'!$1:$100002,3,FALSE)</f>
        <v>Sweet Pea &amp; Wisteria</v>
      </c>
      <c r="D1274" s="7" t="s">
        <v>97</v>
      </c>
      <c r="E1274" s="6" t="str">
        <f>VLOOKUP($D1274,[1]Ingredients!$1:$99993,2,FALSE)</f>
        <v>Acetone</v>
      </c>
      <c r="F1274" s="6" t="str">
        <f>VLOOKUP($D1274,[1]Ingredients!$1:$99993,3,FALSE)</f>
        <v>Solvent</v>
      </c>
      <c r="G1274" s="8" t="str">
        <f>VLOOKUP($D1274,[1]Ingredients!$1:$99993,4,FALSE)</f>
        <v xml:space="preserve">- 2 4 5 - 7 - - 10 - - - -     - -  - -  </v>
      </c>
    </row>
    <row r="1275" spans="1:7" x14ac:dyDescent="0.25">
      <c r="A1275" s="5" t="s">
        <v>260</v>
      </c>
      <c r="B1275" s="6" t="str">
        <f>VLOOKUP($A1275,'[1]List of Products'!$1:$100002,2,FALSE)</f>
        <v>Aerosol</v>
      </c>
      <c r="C1275" s="6" t="str">
        <f>VLOOKUP($A1275,'[1]List of Products'!$1:$100002,3,FALSE)</f>
        <v>Sweet Pea &amp; Wisteria</v>
      </c>
      <c r="D1275" s="7" t="s">
        <v>183</v>
      </c>
      <c r="E1275" s="6" t="str">
        <f>VLOOKUP($D1275,[1]Ingredients!$1:$99993,2,FALSE)</f>
        <v>Propane</v>
      </c>
      <c r="F1275" s="6" t="str">
        <f>VLOOKUP($D1275,[1]Ingredients!$1:$99993,3,FALSE)</f>
        <v>Propellant</v>
      </c>
      <c r="G1275" s="8" t="str">
        <f>VLOOKUP($D1275,[1]Ingredients!$1:$99993,4,FALSE)</f>
        <v xml:space="preserve">- 2 - - - 7 - - - - - - -     - -  - -  </v>
      </c>
    </row>
    <row r="1276" spans="1:7" x14ac:dyDescent="0.25">
      <c r="A1276" s="5" t="s">
        <v>260</v>
      </c>
      <c r="B1276" s="6" t="str">
        <f>VLOOKUP($A1276,'[1]List of Products'!$1:$100002,2,FALSE)</f>
        <v>Aerosol</v>
      </c>
      <c r="C1276" s="6" t="str">
        <f>VLOOKUP($A1276,'[1]List of Products'!$1:$100002,3,FALSE)</f>
        <v>Sweet Pea &amp; Wisteria</v>
      </c>
      <c r="D1276" s="7" t="s">
        <v>184</v>
      </c>
      <c r="E1276" s="6" t="str">
        <f>VLOOKUP($D1276,[1]Ingredients!$1:$99993,2,FALSE)</f>
        <v>Ethoxydiglycol</v>
      </c>
      <c r="F1276" s="6" t="str">
        <f>VLOOKUP($D1276,[1]Ingredients!$1:$99993,3,FALSE)</f>
        <v>Solvent</v>
      </c>
      <c r="G1276" s="8" t="str">
        <f>VLOOKUP($D1276,[1]Ingredients!$1:$99993,4,FALSE)</f>
        <v xml:space="preserve">- - - - - 7 - - - - - - -     - -  - -  </v>
      </c>
    </row>
    <row r="1277" spans="1:7" x14ac:dyDescent="0.25">
      <c r="A1277" s="5" t="s">
        <v>260</v>
      </c>
      <c r="B1277" s="6" t="str">
        <f>VLOOKUP($A1277,'[1]List of Products'!$1:$100002,2,FALSE)</f>
        <v>Aerosol</v>
      </c>
      <c r="C1277" s="6" t="str">
        <f>VLOOKUP($A1277,'[1]List of Products'!$1:$100002,3,FALSE)</f>
        <v>Sweet Pea &amp; Wisteria</v>
      </c>
      <c r="D1277" s="7" t="s">
        <v>185</v>
      </c>
      <c r="E1277" s="6" t="str">
        <f>VLOOKUP($D1277,[1]Ingredients!$1:$99993,2,FALSE)</f>
        <v>Isobutane</v>
      </c>
      <c r="F1277" s="6" t="str">
        <f>VLOOKUP($D1277,[1]Ingredients!$1:$99993,3,FALSE)</f>
        <v>Propellant</v>
      </c>
      <c r="G1277" s="8" t="str">
        <f>VLOOKUP($D1277,[1]Ingredients!$1:$99993,4,FALSE)</f>
        <v xml:space="preserve">- - - - - 7 - - - - - - -     - -  - -  </v>
      </c>
    </row>
    <row r="1278" spans="1:7" x14ac:dyDescent="0.25">
      <c r="A1278" s="5" t="s">
        <v>260</v>
      </c>
      <c r="B1278" s="6" t="str">
        <f>VLOOKUP($A1278,'[1]List of Products'!$1:$100002,2,FALSE)</f>
        <v>Aerosol</v>
      </c>
      <c r="C1278" s="6" t="str">
        <f>VLOOKUP($A1278,'[1]List of Products'!$1:$100002,3,FALSE)</f>
        <v>Sweet Pea &amp; Wisteria</v>
      </c>
      <c r="D1278" s="7" t="s">
        <v>15</v>
      </c>
      <c r="E1278" s="6" t="str">
        <f>VLOOKUP($D1278,[1]Ingredients!$1:$99993,2,FALSE)</f>
        <v>Dipropylene Glycol</v>
      </c>
      <c r="F1278" s="6" t="str">
        <f>VLOOKUP($D1278,[1]Ingredients!$1:$99993,3,FALSE)</f>
        <v>Solvent</v>
      </c>
      <c r="G1278" s="8" t="str">
        <f>VLOOKUP($D1278,[1]Ingredients!$1:$99993,4,FALSE)</f>
        <v xml:space="preserve">- - - - - 7 - - - - - - -     - -  - -  </v>
      </c>
    </row>
    <row r="1279" spans="1:7" x14ac:dyDescent="0.25">
      <c r="A1279" s="5" t="s">
        <v>260</v>
      </c>
      <c r="B1279" s="6" t="str">
        <f>VLOOKUP($A1279,'[1]List of Products'!$1:$100002,2,FALSE)</f>
        <v>Aerosol</v>
      </c>
      <c r="C1279" s="6" t="str">
        <f>VLOOKUP($A1279,'[1]List of Products'!$1:$100002,3,FALSE)</f>
        <v>Sweet Pea &amp; Wisteria</v>
      </c>
      <c r="D1279" s="7" t="s">
        <v>186</v>
      </c>
      <c r="E1279" s="6" t="str">
        <f>VLOOKUP($D1279,[1]Ingredients!$1:$99993,2,FALSE)</f>
        <v>Glycol</v>
      </c>
      <c r="F1279" s="6" t="str">
        <f>VLOOKUP($D1279,[1]Ingredients!$1:$99993,3,FALSE)</f>
        <v>Solvent</v>
      </c>
      <c r="G1279" s="8" t="str">
        <f>VLOOKUP($D1279,[1]Ingredients!$1:$99993,4,FALSE)</f>
        <v xml:space="preserve">1 2 4 - - 7 - - - - 12 - -     - 20  - -  </v>
      </c>
    </row>
    <row r="1280" spans="1:7" x14ac:dyDescent="0.25">
      <c r="A1280" s="5" t="s">
        <v>260</v>
      </c>
      <c r="B1280" s="6" t="str">
        <f>VLOOKUP($A1280,'[1]List of Products'!$1:$100002,2,FALSE)</f>
        <v>Aerosol</v>
      </c>
      <c r="C1280" s="6" t="str">
        <f>VLOOKUP($A1280,'[1]List of Products'!$1:$100002,3,FALSE)</f>
        <v>Sweet Pea &amp; Wisteria</v>
      </c>
      <c r="D1280" s="7" t="s">
        <v>91</v>
      </c>
      <c r="E1280" s="6" t="str">
        <f>VLOOKUP($D1280,[1]Ingredients!$1:$99993,2,FALSE)</f>
        <v>Phenethyl Alcohol</v>
      </c>
      <c r="F1280" s="6" t="str">
        <f>VLOOKUP($D1280,[1]Ingredients!$1:$99993,3,FALSE)</f>
        <v>Fragrance Component</v>
      </c>
      <c r="G1280" s="8" t="str">
        <f>VLOOKUP($D1280,[1]Ingredients!$1:$99993,4,FALSE)</f>
        <v xml:space="preserve">- - - - - 7 - - - - - - -     - -  - -  </v>
      </c>
    </row>
    <row r="1281" spans="1:7" x14ac:dyDescent="0.25">
      <c r="A1281" s="5" t="s">
        <v>260</v>
      </c>
      <c r="B1281" s="6" t="str">
        <f>VLOOKUP($A1281,'[1]List of Products'!$1:$100002,2,FALSE)</f>
        <v>Aerosol</v>
      </c>
      <c r="C1281" s="6" t="str">
        <f>VLOOKUP($A1281,'[1]List of Products'!$1:$100002,3,FALSE)</f>
        <v>Sweet Pea &amp; Wisteria</v>
      </c>
      <c r="D1281" s="7" t="s">
        <v>142</v>
      </c>
      <c r="E1281" s="6" t="str">
        <f>VLOOKUP($D1281,[1]Ingredients!$1:$99993,2,FALSE)</f>
        <v>2-(4-Methyl- 1-cyclohex- 3-enyl) propan- 2-ol</v>
      </c>
      <c r="F1281" s="6" t="str">
        <f>VLOOKUP($D1281,[1]Ingredients!$1:$99993,3,FALSE)</f>
        <v>Fragrance Component</v>
      </c>
      <c r="G1281" s="8" t="str">
        <f>VLOOKUP($D1281,[1]Ingredients!$1:$99993,4,FALSE)</f>
        <v xml:space="preserve">- - - - - 7 - - - - - - -     - -  - -  </v>
      </c>
    </row>
    <row r="1282" spans="1:7" x14ac:dyDescent="0.25">
      <c r="A1282" s="5" t="s">
        <v>260</v>
      </c>
      <c r="B1282" s="6" t="str">
        <f>VLOOKUP($A1282,'[1]List of Products'!$1:$100002,2,FALSE)</f>
        <v>Aerosol</v>
      </c>
      <c r="C1282" s="6" t="str">
        <f>VLOOKUP($A1282,'[1]List of Products'!$1:$100002,3,FALSE)</f>
        <v>Sweet Pea &amp; Wisteria</v>
      </c>
      <c r="D1282" s="7" t="s">
        <v>214</v>
      </c>
      <c r="E1282" s="6" t="str">
        <f>VLOOKUP($D1282,[1]Ingredients!$1:$99993,2,FALSE)</f>
        <v>1-(2,6,6-Trimethylcyclohex-2-en-1-yl)pent-1-en-3-one</v>
      </c>
      <c r="F1282" s="6" t="str">
        <f>VLOOKUP($D1282,[1]Ingredients!$1:$99993,3,FALSE)</f>
        <v>Fragrance Component</v>
      </c>
      <c r="G1282" s="8" t="str">
        <f>VLOOKUP($D1282,[1]Ingredients!$1:$99993,4,FALSE)</f>
        <v xml:space="preserve">- - - - - 7 - - - - - - -     - -  - FRA  </v>
      </c>
    </row>
    <row r="1283" spans="1:7" x14ac:dyDescent="0.25">
      <c r="A1283" s="5" t="s">
        <v>260</v>
      </c>
      <c r="B1283" s="6" t="str">
        <f>VLOOKUP($A1283,'[1]List of Products'!$1:$100002,2,FALSE)</f>
        <v>Aerosol</v>
      </c>
      <c r="C1283" s="6" t="str">
        <f>VLOOKUP($A1283,'[1]List of Products'!$1:$100002,3,FALSE)</f>
        <v>Sweet Pea &amp; Wisteria</v>
      </c>
      <c r="D1283" s="7" t="s">
        <v>21</v>
      </c>
      <c r="E1283" s="6" t="str">
        <f>VLOOKUP($D1283,[1]Ingredients!$1:$99993,2,FALSE)</f>
        <v>Geraniol</v>
      </c>
      <c r="F1283" s="6" t="str">
        <f>VLOOKUP($D1283,[1]Ingredients!$1:$99993,3,FALSE)</f>
        <v>Fragrance Component</v>
      </c>
      <c r="G1283" s="8" t="str">
        <f>VLOOKUP($D1283,[1]Ingredients!$1:$99993,4,FALSE)</f>
        <v xml:space="preserve">- - - - - 7 - - - - - - -     - -  - FRA  </v>
      </c>
    </row>
    <row r="1284" spans="1:7" x14ac:dyDescent="0.25">
      <c r="A1284" s="5" t="s">
        <v>260</v>
      </c>
      <c r="B1284" s="6" t="str">
        <f>VLOOKUP($A1284,'[1]List of Products'!$1:$100002,2,FALSE)</f>
        <v>Aerosol</v>
      </c>
      <c r="C1284" s="6" t="str">
        <f>VLOOKUP($A1284,'[1]List of Products'!$1:$100002,3,FALSE)</f>
        <v>Sweet Pea &amp; Wisteria</v>
      </c>
      <c r="D1284" s="7" t="s">
        <v>16</v>
      </c>
      <c r="E1284" s="6" t="str">
        <f>VLOOKUP($D1284,[1]Ingredients!$1:$99993,2,FALSE)</f>
        <v>Linalol</v>
      </c>
      <c r="F1284" s="6" t="str">
        <f>VLOOKUP($D1284,[1]Ingredients!$1:$99993,3,FALSE)</f>
        <v>Fragrance Component</v>
      </c>
      <c r="G1284" s="8" t="str">
        <f>VLOOKUP($D1284,[1]Ingredients!$1:$99993,4,FALSE)</f>
        <v xml:space="preserve">- - - - - 7 - - - - - - -     - -  - FRA  </v>
      </c>
    </row>
    <row r="1285" spans="1:7" x14ac:dyDescent="0.25">
      <c r="A1285" s="5" t="s">
        <v>260</v>
      </c>
      <c r="B1285" s="6" t="str">
        <f>VLOOKUP($A1285,'[1]List of Products'!$1:$100002,2,FALSE)</f>
        <v>Aerosol</v>
      </c>
      <c r="C1285" s="6" t="str">
        <f>VLOOKUP($A1285,'[1]List of Products'!$1:$100002,3,FALSE)</f>
        <v>Sweet Pea &amp; Wisteria</v>
      </c>
      <c r="D1285" s="7" t="s">
        <v>234</v>
      </c>
      <c r="E1285" s="6" t="str">
        <f>VLOOKUP($D1285,[1]Ingredients!$1:$99993,2,FALSE)</f>
        <v>2-Methyl-3-(3,4 methylendioxylphenyl)-propanal</v>
      </c>
      <c r="F1285" s="6" t="str">
        <f>VLOOKUP($D1285,[1]Ingredients!$1:$99993,3,FALSE)</f>
        <v>Fragrance Component</v>
      </c>
      <c r="G1285" s="8" t="str">
        <f>VLOOKUP($D1285,[1]Ingredients!$1:$99993,4,FALSE)</f>
        <v xml:space="preserve">- - - - - 7 - - - - - - -     - -  - FRA  </v>
      </c>
    </row>
    <row r="1286" spans="1:7" x14ac:dyDescent="0.25">
      <c r="A1286" s="5" t="s">
        <v>260</v>
      </c>
      <c r="B1286" s="6" t="str">
        <f>VLOOKUP($A1286,'[1]List of Products'!$1:$100002,2,FALSE)</f>
        <v>Aerosol</v>
      </c>
      <c r="C1286" s="6" t="str">
        <f>VLOOKUP($A1286,'[1]List of Products'!$1:$100002,3,FALSE)</f>
        <v>Sweet Pea &amp; Wisteria</v>
      </c>
      <c r="D1286" s="7" t="s">
        <v>75</v>
      </c>
      <c r="E1286" s="6" t="str">
        <f>VLOOKUP($D1286,[1]Ingredients!$1:$99993,2,FALSE)</f>
        <v>Alpha-Isomethyl Ionone</v>
      </c>
      <c r="F1286" s="6" t="str">
        <f>VLOOKUP($D1286,[1]Ingredients!$1:$99993,3,FALSE)</f>
        <v>Fragrance Component</v>
      </c>
      <c r="G1286" s="8" t="str">
        <f>VLOOKUP($D1286,[1]Ingredients!$1:$99993,4,FALSE)</f>
        <v xml:space="preserve">- - - - - 7 - - - - - - -     - -  - FRA  </v>
      </c>
    </row>
    <row r="1287" spans="1:7" x14ac:dyDescent="0.25">
      <c r="A1287" s="5" t="s">
        <v>260</v>
      </c>
      <c r="B1287" s="6" t="str">
        <f>VLOOKUP($A1287,'[1]List of Products'!$1:$100002,2,FALSE)</f>
        <v>Aerosol</v>
      </c>
      <c r="C1287" s="6" t="str">
        <f>VLOOKUP($A1287,'[1]List of Products'!$1:$100002,3,FALSE)</f>
        <v>Sweet Pea &amp; Wisteria</v>
      </c>
      <c r="D1287" s="7" t="s">
        <v>247</v>
      </c>
      <c r="E1287" s="6" t="str">
        <f>VLOOKUP($D1287,[1]Ingredients!$1:$99993,2,FALSE)</f>
        <v>Calcium bis(di C8-C10, branched, C9 rich, alkylnaphthalenesulphonate)</v>
      </c>
      <c r="F1287" s="6" t="str">
        <f>VLOOKUP($D1287,[1]Ingredients!$1:$99993,3,FALSE)</f>
        <v>Fragrance Component</v>
      </c>
      <c r="G1287" s="8" t="str">
        <f>VLOOKUP($D1287,[1]Ingredients!$1:$99993,4,FALSE)</f>
        <v xml:space="preserve">- - - - - - - - - - - - -     - -  - -  </v>
      </c>
    </row>
    <row r="1288" spans="1:7" x14ac:dyDescent="0.25">
      <c r="A1288" s="5" t="s">
        <v>260</v>
      </c>
      <c r="B1288" s="6" t="str">
        <f>VLOOKUP($A1288,'[1]List of Products'!$1:$100002,2,FALSE)</f>
        <v>Aerosol</v>
      </c>
      <c r="C1288" s="6" t="str">
        <f>VLOOKUP($A1288,'[1]List of Products'!$1:$100002,3,FALSE)</f>
        <v>Sweet Pea &amp; Wisteria</v>
      </c>
      <c r="D1288" s="7" t="s">
        <v>189</v>
      </c>
      <c r="E1288" s="6" t="str">
        <f>VLOOKUP($D1288,[1]Ingredients!$1:$99993,2,FALSE)</f>
        <v>Ethoxyethanol</v>
      </c>
      <c r="F1288" s="6" t="str">
        <f>VLOOKUP($D1288,[1]Ingredients!$1:$99993,3,FALSE)</f>
        <v>Solvent</v>
      </c>
      <c r="G1288" s="8" t="str">
        <f>VLOOKUP($D1288,[1]Ingredients!$1:$99993,4,FALSE)</f>
        <v xml:space="preserve">1 2 4 - - 7 - - - - - - -     - 20  - FRA  </v>
      </c>
    </row>
    <row r="1289" spans="1:7" x14ac:dyDescent="0.25">
      <c r="A1289" s="5" t="s">
        <v>260</v>
      </c>
      <c r="B1289" s="6" t="str">
        <f>VLOOKUP($A1289,'[1]List of Products'!$1:$100002,2,FALSE)</f>
        <v>Aerosol</v>
      </c>
      <c r="C1289" s="6" t="str">
        <f>VLOOKUP($A1289,'[1]List of Products'!$1:$100002,3,FALSE)</f>
        <v>Sweet Pea &amp; Wisteria</v>
      </c>
      <c r="D1289" s="7" t="s">
        <v>12</v>
      </c>
      <c r="E1289" s="6" t="str">
        <f>VLOOKUP($D1289,[1]Ingredients!$1:$99993,2,FALSE)</f>
        <v>Citral</v>
      </c>
      <c r="F1289" s="6" t="str">
        <f>VLOOKUP($D1289,[1]Ingredients!$1:$99993,3,FALSE)</f>
        <v>Fragrance Component</v>
      </c>
      <c r="G1289" s="8" t="str">
        <f>VLOOKUP($D1289,[1]Ingredients!$1:$99993,4,FALSE)</f>
        <v xml:space="preserve">- 2 - - - 7 - - - - - - -     - -  - FRA  </v>
      </c>
    </row>
    <row r="1290" spans="1:7" x14ac:dyDescent="0.25">
      <c r="A1290" s="5" t="s">
        <v>261</v>
      </c>
      <c r="B1290" s="6" t="str">
        <f>VLOOKUP($A1290,'[1]List of Products'!$1:$100002,2,FALSE)</f>
        <v>Aerosol</v>
      </c>
      <c r="C1290" s="6" t="str">
        <f>VLOOKUP($A1290,'[1]List of Products'!$1:$100002,3,FALSE)</f>
        <v>Invade</v>
      </c>
      <c r="D1290" s="7" t="s">
        <v>9</v>
      </c>
      <c r="E1290" s="6" t="str">
        <f>VLOOKUP($D1290,[1]Ingredients!$1:$99993,2,FALSE)</f>
        <v>Distilled Water</v>
      </c>
      <c r="F1290" s="6" t="str">
        <f>VLOOKUP($D1290,[1]Ingredients!$1:$99993,3,FALSE)</f>
        <v>Solvent</v>
      </c>
      <c r="G1290" s="8" t="str">
        <f>VLOOKUP($D1290,[1]Ingredients!$1:$99993,4,FALSE)</f>
        <v xml:space="preserve">- - - - - 7 - - - - - - -     - -  - -  </v>
      </c>
    </row>
    <row r="1291" spans="1:7" x14ac:dyDescent="0.25">
      <c r="A1291" s="5" t="s">
        <v>261</v>
      </c>
      <c r="B1291" s="6" t="str">
        <f>VLOOKUP($A1291,'[1]List of Products'!$1:$100002,2,FALSE)</f>
        <v>Aerosol</v>
      </c>
      <c r="C1291" s="6" t="str">
        <f>VLOOKUP($A1291,'[1]List of Products'!$1:$100002,3,FALSE)</f>
        <v>Invade</v>
      </c>
      <c r="D1291" s="7" t="s">
        <v>262</v>
      </c>
      <c r="E1291" s="6" t="str">
        <f>VLOOKUP($D1291,[1]Ingredients!$1:$99993,2,FALSE)</f>
        <v>Nonpathogenic bacillus bacteria</v>
      </c>
      <c r="F1291" s="6" t="str">
        <f>VLOOKUP($D1291,[1]Ingredients!$1:$99993,3,FALSE)</f>
        <v>Microbial organism</v>
      </c>
      <c r="G1291" s="8" t="str">
        <f>VLOOKUP($D1291,[1]Ingredients!$1:$99993,4,FALSE)</f>
        <v xml:space="preserve">- - - - - - - - - - - - -     - -  - -  </v>
      </c>
    </row>
    <row r="1292" spans="1:7" x14ac:dyDescent="0.25">
      <c r="A1292" s="5" t="s">
        <v>263</v>
      </c>
      <c r="B1292" s="6" t="str">
        <f>VLOOKUP($A1292,'[1]List of Products'!$1:$100002,2,FALSE)</f>
        <v>VIBE Oil</v>
      </c>
      <c r="C1292" s="6" t="str">
        <f>VLOOKUP($A1292,'[1]List of Products'!$1:$100002,3,FALSE)</f>
        <v>Bergamot &amp; Sandalwood</v>
      </c>
      <c r="D1292" s="7" t="s">
        <v>15</v>
      </c>
      <c r="E1292" s="6" t="str">
        <f>VLOOKUP($D1292,[1]Ingredients!$1:$99993,2,FALSE)</f>
        <v>Dipropylene Glycol</v>
      </c>
      <c r="F1292" s="6" t="str">
        <f>VLOOKUP($D1292,[1]Ingredients!$1:$99993,3,FALSE)</f>
        <v>Solvent</v>
      </c>
      <c r="G1292" s="8" t="str">
        <f>VLOOKUP($D1292,[1]Ingredients!$1:$99993,4,FALSE)</f>
        <v xml:space="preserve">- - - - - 7 - - - - - - -     - -  - -  </v>
      </c>
    </row>
    <row r="1293" spans="1:7" x14ac:dyDescent="0.25">
      <c r="A1293" s="5" t="s">
        <v>263</v>
      </c>
      <c r="B1293" s="6" t="str">
        <f>VLOOKUP($A1293,'[1]List of Products'!$1:$100002,2,FALSE)</f>
        <v>VIBE Oil</v>
      </c>
      <c r="C1293" s="6" t="str">
        <f>VLOOKUP($A1293,'[1]List of Products'!$1:$100002,3,FALSE)</f>
        <v>Bergamot &amp; Sandalwood</v>
      </c>
      <c r="D1293" s="7" t="s">
        <v>264</v>
      </c>
      <c r="E1293" s="6" t="str">
        <f>VLOOKUP($D1293,[1]Ingredients!$1:$99993,2,FALSE)</f>
        <v>alpha-bisabolene</v>
      </c>
      <c r="F1293" s="6" t="str">
        <f>VLOOKUP($D1293,[1]Ingredients!$1:$99993,3,FALSE)</f>
        <v>Fragrance Component</v>
      </c>
      <c r="G1293" s="8" t="str">
        <f>VLOOKUP($D1293,[1]Ingredients!$1:$99993,4,FALSE)</f>
        <v xml:space="preserve">- - - - - 7 - - - - - - -     - -  - -  </v>
      </c>
    </row>
    <row r="1294" spans="1:7" ht="15.6" customHeight="1" x14ac:dyDescent="0.25">
      <c r="A1294" s="5" t="s">
        <v>263</v>
      </c>
      <c r="B1294" s="6" t="str">
        <f>VLOOKUP($A1294,'[1]List of Products'!$1:$100002,2,FALSE)</f>
        <v>VIBE Oil</v>
      </c>
      <c r="C1294" s="6" t="str">
        <f>VLOOKUP($A1294,'[1]List of Products'!$1:$100002,3,FALSE)</f>
        <v>Bergamot &amp; Sandalwood</v>
      </c>
      <c r="D1294" s="10" t="s">
        <v>265</v>
      </c>
      <c r="E1294" s="6" t="str">
        <f>VLOOKUP($D1294,[1]Ingredients!$1:$99993,2,FALSE)</f>
        <v>Bisabolene</v>
      </c>
      <c r="F1294" s="6" t="str">
        <f>VLOOKUP($D1294,[1]Ingredients!$1:$99993,3,FALSE)</f>
        <v>Fragrance Component</v>
      </c>
      <c r="G1294" s="8" t="str">
        <f>VLOOKUP($D1294,[1]Ingredients!$1:$99993,4,FALSE)</f>
        <v xml:space="preserve">- - - - - 7 - - - - - - -     - -  - -  </v>
      </c>
    </row>
    <row r="1295" spans="1:7" x14ac:dyDescent="0.25">
      <c r="A1295" s="5" t="s">
        <v>263</v>
      </c>
      <c r="B1295" s="6" t="str">
        <f>VLOOKUP($A1295,'[1]List of Products'!$1:$100002,2,FALSE)</f>
        <v>VIBE Oil</v>
      </c>
      <c r="C1295" s="6" t="str">
        <f>VLOOKUP($A1295,'[1]List of Products'!$1:$100002,3,FALSE)</f>
        <v>Bergamot &amp; Sandalwood</v>
      </c>
      <c r="D1295" s="7" t="s">
        <v>266</v>
      </c>
      <c r="E1295" s="6" t="str">
        <f>VLOOKUP($D1295,[1]Ingredients!$1:$99993,2,FALSE)</f>
        <v>Ambrettolide</v>
      </c>
      <c r="F1295" s="6" t="str">
        <f>VLOOKUP($D1295,[1]Ingredients!$1:$99993,3,FALSE)</f>
        <v>Fragrance Component</v>
      </c>
      <c r="G1295" s="8" t="str">
        <f>VLOOKUP($D1295,[1]Ingredients!$1:$99993,4,FALSE)</f>
        <v xml:space="preserve">- - - - - 7 - - - - - - -     - -  - -  </v>
      </c>
    </row>
    <row r="1296" spans="1:7" x14ac:dyDescent="0.25">
      <c r="A1296" s="5" t="s">
        <v>263</v>
      </c>
      <c r="B1296" s="6" t="str">
        <f>VLOOKUP($A1296,'[1]List of Products'!$1:$100002,2,FALSE)</f>
        <v>VIBE Oil</v>
      </c>
      <c r="C1296" s="6" t="str">
        <f>VLOOKUP($A1296,'[1]List of Products'!$1:$100002,3,FALSE)</f>
        <v>Bergamot &amp; Sandalwood</v>
      </c>
      <c r="D1296" s="7" t="s">
        <v>267</v>
      </c>
      <c r="E1296" s="6" t="str">
        <f>VLOOKUP($D1296,[1]Ingredients!$1:$99993,2,FALSE)</f>
        <v>Alpha Pinene</v>
      </c>
      <c r="F1296" s="6" t="str">
        <f>VLOOKUP($D1296,[1]Ingredients!$1:$99993,3,FALSE)</f>
        <v>Fragrance Component</v>
      </c>
      <c r="G1296" s="8" t="str">
        <f>VLOOKUP($D1296,[1]Ingredients!$1:$99993,4,FALSE)</f>
        <v xml:space="preserve">- - - - - - - - - - - - -     - -  - -  </v>
      </c>
    </row>
    <row r="1297" spans="1:7" x14ac:dyDescent="0.25">
      <c r="A1297" s="5" t="s">
        <v>263</v>
      </c>
      <c r="B1297" s="6" t="str">
        <f>VLOOKUP($A1297,'[1]List of Products'!$1:$100002,2,FALSE)</f>
        <v>VIBE Oil</v>
      </c>
      <c r="C1297" s="6" t="str">
        <f>VLOOKUP($A1297,'[1]List of Products'!$1:$100002,3,FALSE)</f>
        <v>Bergamot &amp; Sandalwood</v>
      </c>
      <c r="D1297" s="7" t="s">
        <v>215</v>
      </c>
      <c r="E1297" s="6" t="str">
        <f>VLOOKUP($D1297,[1]Ingredients!$1:$99993,2,FALSE)</f>
        <v>Beta-Caryophyllene</v>
      </c>
      <c r="F1297" s="6" t="str">
        <f>VLOOKUP($D1297,[1]Ingredients!$1:$99993,3,FALSE)</f>
        <v>Fragrance Component</v>
      </c>
      <c r="G1297" s="8" t="str">
        <f>VLOOKUP($D1297,[1]Ingredients!$1:$99993,4,FALSE)</f>
        <v xml:space="preserve">- - - - - 7 - - - - - - -     - -  - -  </v>
      </c>
    </row>
    <row r="1298" spans="1:7" x14ac:dyDescent="0.25">
      <c r="A1298" s="5" t="s">
        <v>263</v>
      </c>
      <c r="B1298" s="6" t="str">
        <f>VLOOKUP($A1298,'[1]List of Products'!$1:$100002,2,FALSE)</f>
        <v>VIBE Oil</v>
      </c>
      <c r="C1298" s="6" t="str">
        <f>VLOOKUP($A1298,'[1]List of Products'!$1:$100002,3,FALSE)</f>
        <v>Bergamot &amp; Sandalwood</v>
      </c>
      <c r="D1298" s="7" t="s">
        <v>268</v>
      </c>
      <c r="E1298" s="6" t="str">
        <f>VLOOKUP($D1298,[1]Ingredients!$1:$99993,2,FALSE)</f>
        <v>Polysantol</v>
      </c>
      <c r="F1298" s="6" t="str">
        <f>VLOOKUP($D1298,[1]Ingredients!$1:$99993,3,FALSE)</f>
        <v>Fragrance Component</v>
      </c>
      <c r="G1298" s="8" t="str">
        <f>VLOOKUP($D1298,[1]Ingredients!$1:$99993,4,FALSE)</f>
        <v xml:space="preserve">- 2 - - - 7 - - - - - - -     - -  - -  </v>
      </c>
    </row>
    <row r="1299" spans="1:7" x14ac:dyDescent="0.25">
      <c r="A1299" s="5" t="s">
        <v>263</v>
      </c>
      <c r="B1299" s="6" t="str">
        <f>VLOOKUP($A1299,'[1]List of Products'!$1:$100002,2,FALSE)</f>
        <v>VIBE Oil</v>
      </c>
      <c r="C1299" s="6" t="str">
        <f>VLOOKUP($A1299,'[1]List of Products'!$1:$100002,3,FALSE)</f>
        <v>Bergamot &amp; Sandalwood</v>
      </c>
      <c r="D1299" s="7" t="s">
        <v>251</v>
      </c>
      <c r="E1299" s="6" t="str">
        <f>VLOOKUP($D1299,[1]Ingredients!$1:$99993,2,FALSE)</f>
        <v>Myrcen</v>
      </c>
      <c r="F1299" s="6" t="str">
        <f>VLOOKUP($D1299,[1]Ingredients!$1:$99993,3,FALSE)</f>
        <v>Fragrance Component</v>
      </c>
      <c r="G1299" s="8" t="str">
        <f>VLOOKUP($D1299,[1]Ingredients!$1:$99993,4,FALSE)</f>
        <v xml:space="preserve">1 - - - - 7 - 9 - - - - -     - -  - -  </v>
      </c>
    </row>
    <row r="1300" spans="1:7" x14ac:dyDescent="0.25">
      <c r="A1300" s="5" t="s">
        <v>263</v>
      </c>
      <c r="B1300" s="6" t="str">
        <f>VLOOKUP($A1300,'[1]List of Products'!$1:$100002,2,FALSE)</f>
        <v>VIBE Oil</v>
      </c>
      <c r="C1300" s="6" t="str">
        <f>VLOOKUP($A1300,'[1]List of Products'!$1:$100002,3,FALSE)</f>
        <v>Bergamot &amp; Sandalwood</v>
      </c>
      <c r="D1300" s="7" t="s">
        <v>269</v>
      </c>
      <c r="E1300" s="6" t="str">
        <f>VLOOKUP($D1300,[1]Ingredients!$1:$99993,2,FALSE)</f>
        <v>Methyl Eugenol</v>
      </c>
      <c r="F1300" s="6" t="str">
        <f>VLOOKUP($D1300,[1]Ingredients!$1:$99993,3,FALSE)</f>
        <v>Fragrance Component</v>
      </c>
      <c r="G1300" s="8" t="str">
        <f>VLOOKUP($D1300,[1]Ingredients!$1:$99993,4,FALSE)</f>
        <v xml:space="preserve">1 - - - - 7 - 9 - - - - -     - -  - -  </v>
      </c>
    </row>
    <row r="1301" spans="1:7" x14ac:dyDescent="0.25">
      <c r="A1301" s="5" t="s">
        <v>263</v>
      </c>
      <c r="B1301" s="6" t="str">
        <f>VLOOKUP($A1301,'[1]List of Products'!$1:$100002,2,FALSE)</f>
        <v>VIBE Oil</v>
      </c>
      <c r="C1301" s="6" t="str">
        <f>VLOOKUP($A1301,'[1]List of Products'!$1:$100002,3,FALSE)</f>
        <v>Bergamot &amp; Sandalwood</v>
      </c>
      <c r="D1301" s="7" t="s">
        <v>250</v>
      </c>
      <c r="E1301" s="6" t="str">
        <f>VLOOKUP($D1301,[1]Ingredients!$1:$99993,2,FALSE)</f>
        <v>Diethyl Malonate</v>
      </c>
      <c r="F1301" s="6" t="str">
        <f>VLOOKUP($D1301,[1]Ingredients!$1:$99993,3,FALSE)</f>
        <v>Fragrance Component</v>
      </c>
      <c r="G1301" s="8" t="str">
        <f>VLOOKUP($D1301,[1]Ingredients!$1:$99993,4,FALSE)</f>
        <v xml:space="preserve">- - - - - 7 - - - - - - -     - -  - -  </v>
      </c>
    </row>
    <row r="1302" spans="1:7" x14ac:dyDescent="0.25">
      <c r="A1302" s="5" t="s">
        <v>263</v>
      </c>
      <c r="B1302" s="6" t="str">
        <f>VLOOKUP($A1302,'[1]List of Products'!$1:$100002,2,FALSE)</f>
        <v>VIBE Oil</v>
      </c>
      <c r="C1302" s="6" t="str">
        <f>VLOOKUP($A1302,'[1]List of Products'!$1:$100002,3,FALSE)</f>
        <v>Bergamot &amp; Sandalwood</v>
      </c>
      <c r="D1302" s="7" t="s">
        <v>19</v>
      </c>
      <c r="E1302" s="6" t="str">
        <f>VLOOKUP($D1302,[1]Ingredients!$1:$99993,2,FALSE)</f>
        <v>2,6-Dimethyl-7-Octen-2-ol</v>
      </c>
      <c r="F1302" s="6" t="str">
        <f>VLOOKUP($D1302,[1]Ingredients!$1:$99993,3,FALSE)</f>
        <v>Fragrance Component</v>
      </c>
      <c r="G1302" s="8" t="str">
        <f>VLOOKUP($D1302,[1]Ingredients!$1:$99993,4,FALSE)</f>
        <v xml:space="preserve">- - - - - 7 - - - - - - -     - -  - -  </v>
      </c>
    </row>
    <row r="1303" spans="1:7" x14ac:dyDescent="0.25">
      <c r="A1303" s="5" t="s">
        <v>263</v>
      </c>
      <c r="B1303" s="6" t="str">
        <f>VLOOKUP($A1303,'[1]List of Products'!$1:$100002,2,FALSE)</f>
        <v>VIBE Oil</v>
      </c>
      <c r="C1303" s="6" t="str">
        <f>VLOOKUP($A1303,'[1]List of Products'!$1:$100002,3,FALSE)</f>
        <v>Bergamot &amp; Sandalwood</v>
      </c>
      <c r="D1303" s="7" t="s">
        <v>22</v>
      </c>
      <c r="E1303" s="6" t="str">
        <f>VLOOKUP($D1303,[1]Ingredients!$1:$99993,2,FALSE)</f>
        <v>Citronellol</v>
      </c>
      <c r="F1303" s="6" t="str">
        <f>VLOOKUP($D1303,[1]Ingredients!$1:$99993,3,FALSE)</f>
        <v>Fragrance Component</v>
      </c>
      <c r="G1303" s="8" t="str">
        <f>VLOOKUP($D1303,[1]Ingredients!$1:$99993,4,FALSE)</f>
        <v xml:space="preserve">- - - - - 7 - - - - - - -     - -  - FRA  </v>
      </c>
    </row>
    <row r="1304" spans="1:7" x14ac:dyDescent="0.25">
      <c r="A1304" s="5" t="s">
        <v>263</v>
      </c>
      <c r="B1304" s="6" t="str">
        <f>VLOOKUP($A1304,'[1]List of Products'!$1:$100002,2,FALSE)</f>
        <v>VIBE Oil</v>
      </c>
      <c r="C1304" s="6" t="str">
        <f>VLOOKUP($A1304,'[1]List of Products'!$1:$100002,3,FALSE)</f>
        <v>Bergamot &amp; Sandalwood</v>
      </c>
      <c r="D1304" s="7" t="s">
        <v>188</v>
      </c>
      <c r="E1304" s="6" t="str">
        <f>VLOOKUP($D1304,[1]Ingredients!$1:$99993,2,FALSE)</f>
        <v>Ethyl-4-trimethylcyclopentenyl-2-butenol</v>
      </c>
      <c r="F1304" s="6" t="str">
        <f>VLOOKUP($D1304,[1]Ingredients!$1:$99993,3,FALSE)</f>
        <v>Fragrance Component</v>
      </c>
      <c r="G1304" s="8" t="str">
        <f>VLOOKUP($D1304,[1]Ingredients!$1:$99993,4,FALSE)</f>
        <v xml:space="preserve">- - - - 6 7 - - - - - - -     - -  - -  </v>
      </c>
    </row>
    <row r="1305" spans="1:7" x14ac:dyDescent="0.25">
      <c r="A1305" s="5" t="s">
        <v>263</v>
      </c>
      <c r="B1305" s="6" t="str">
        <f>VLOOKUP($A1305,'[1]List of Products'!$1:$100002,2,FALSE)</f>
        <v>VIBE Oil</v>
      </c>
      <c r="C1305" s="6" t="str">
        <f>VLOOKUP($A1305,'[1]List of Products'!$1:$100002,3,FALSE)</f>
        <v>Bergamot &amp; Sandalwood</v>
      </c>
      <c r="D1305" s="7" t="s">
        <v>270</v>
      </c>
      <c r="E1305" s="6" t="str">
        <f>VLOOKUP($D1305,[1]Ingredients!$1:$99993,2,FALSE)</f>
        <v>Oxacyclohexadecen-2-one</v>
      </c>
      <c r="F1305" s="6" t="str">
        <f>VLOOKUP($D1305,[1]Ingredients!$1:$99993,3,FALSE)</f>
        <v>Fragrance Component</v>
      </c>
      <c r="G1305" s="8" t="str">
        <f>VLOOKUP($D1305,[1]Ingredients!$1:$99993,4,FALSE)</f>
        <v xml:space="preserve">- - - - - 7 - - - - - - -     - -  - -  </v>
      </c>
    </row>
    <row r="1306" spans="1:7" x14ac:dyDescent="0.25">
      <c r="A1306" s="5" t="s">
        <v>263</v>
      </c>
      <c r="B1306" s="6" t="str">
        <f>VLOOKUP($A1306,'[1]List of Products'!$1:$100002,2,FALSE)</f>
        <v>VIBE Oil</v>
      </c>
      <c r="C1306" s="6" t="str">
        <f>VLOOKUP($A1306,'[1]List of Products'!$1:$100002,3,FALSE)</f>
        <v>Bergamot &amp; Sandalwood</v>
      </c>
      <c r="D1306" s="7" t="s">
        <v>16</v>
      </c>
      <c r="E1306" s="6" t="str">
        <f>VLOOKUP($D1306,[1]Ingredients!$1:$99993,2,FALSE)</f>
        <v>Linalol</v>
      </c>
      <c r="F1306" s="6" t="str">
        <f>VLOOKUP($D1306,[1]Ingredients!$1:$99993,3,FALSE)</f>
        <v>Fragrance Component</v>
      </c>
      <c r="G1306" s="8" t="str">
        <f>VLOOKUP($D1306,[1]Ingredients!$1:$99993,4,FALSE)</f>
        <v xml:space="preserve">- - - - - 7 - - - - - - -     - -  - FRA  </v>
      </c>
    </row>
    <row r="1307" spans="1:7" x14ac:dyDescent="0.25">
      <c r="A1307" s="5" t="s">
        <v>263</v>
      </c>
      <c r="B1307" s="6" t="str">
        <f>VLOOKUP($A1307,'[1]List of Products'!$1:$100002,2,FALSE)</f>
        <v>VIBE Oil</v>
      </c>
      <c r="C1307" s="6" t="str">
        <f>VLOOKUP($A1307,'[1]List of Products'!$1:$100002,3,FALSE)</f>
        <v>Bergamot &amp; Sandalwood</v>
      </c>
      <c r="D1307" s="7" t="s">
        <v>68</v>
      </c>
      <c r="E1307" s="6" t="str">
        <f>VLOOKUP($D1307,[1]Ingredients!$1:$99993,2,FALSE)</f>
        <v>Coumarin</v>
      </c>
      <c r="F1307" s="6" t="str">
        <f>VLOOKUP($D1307,[1]Ingredients!$1:$99993,3,FALSE)</f>
        <v>Fragrance Component</v>
      </c>
      <c r="G1307" s="8" t="str">
        <f>VLOOKUP($D1307,[1]Ingredients!$1:$99993,4,FALSE)</f>
        <v xml:space="preserve">- - - - - 7 - 9 - - - - -     - -  - FRA  </v>
      </c>
    </row>
    <row r="1308" spans="1:7" x14ac:dyDescent="0.25">
      <c r="A1308" s="5" t="s">
        <v>263</v>
      </c>
      <c r="B1308" s="6" t="str">
        <f>VLOOKUP($A1308,'[1]List of Products'!$1:$100002,2,FALSE)</f>
        <v>VIBE Oil</v>
      </c>
      <c r="C1308" s="6" t="str">
        <f>VLOOKUP($A1308,'[1]List of Products'!$1:$100002,3,FALSE)</f>
        <v>Bergamot &amp; Sandalwood</v>
      </c>
      <c r="D1308" s="7" t="s">
        <v>90</v>
      </c>
      <c r="E1308" s="6" t="str">
        <f>VLOOKUP($D1308,[1]Ingredients!$1:$99993,2,FALSE)</f>
        <v>Hexyl Salicylate</v>
      </c>
      <c r="F1308" s="6" t="str">
        <f>VLOOKUP($D1308,[1]Ingredients!$1:$99993,3,FALSE)</f>
        <v>Fragrance Component</v>
      </c>
      <c r="G1308" s="8" t="str">
        <f>VLOOKUP($D1308,[1]Ingredients!$1:$99993,4,FALSE)</f>
        <v xml:space="preserve">- - - - - 7 - - - - - - -     - -  - FRA  </v>
      </c>
    </row>
    <row r="1309" spans="1:7" x14ac:dyDescent="0.25">
      <c r="A1309" s="5" t="s">
        <v>263</v>
      </c>
      <c r="B1309" s="6" t="str">
        <f>VLOOKUP($A1309,'[1]List of Products'!$1:$100002,2,FALSE)</f>
        <v>VIBE Oil</v>
      </c>
      <c r="C1309" s="6" t="str">
        <f>VLOOKUP($A1309,'[1]List of Products'!$1:$100002,3,FALSE)</f>
        <v>Bergamot &amp; Sandalwood</v>
      </c>
      <c r="D1309" s="7" t="s">
        <v>140</v>
      </c>
      <c r="E1309" s="6" t="str">
        <f>VLOOKUP($D1309,[1]Ingredients!$1:$99993,2,FALSE)</f>
        <v>beta-Pinene</v>
      </c>
      <c r="F1309" s="6" t="str">
        <f>VLOOKUP($D1309,[1]Ingredients!$1:$99993,3,FALSE)</f>
        <v>Fragrance Component</v>
      </c>
      <c r="G1309" s="8" t="str">
        <f>VLOOKUP($D1309,[1]Ingredients!$1:$99993,4,FALSE)</f>
        <v xml:space="preserve">- - - - - 7 - - - - - - -     - -  - -  </v>
      </c>
    </row>
    <row r="1310" spans="1:7" x14ac:dyDescent="0.25">
      <c r="A1310" s="5" t="s">
        <v>263</v>
      </c>
      <c r="B1310" s="6" t="str">
        <f>VLOOKUP($A1310,'[1]List of Products'!$1:$100002,2,FALSE)</f>
        <v>VIBE Oil</v>
      </c>
      <c r="C1310" s="6" t="str">
        <f>VLOOKUP($A1310,'[1]List of Products'!$1:$100002,3,FALSE)</f>
        <v>Bergamot &amp; Sandalwood</v>
      </c>
      <c r="D1310" s="7" t="s">
        <v>85</v>
      </c>
      <c r="E1310" s="6" t="str">
        <f>VLOOKUP($D1310,[1]Ingredients!$1:$99993,2,FALSE)</f>
        <v>alpha-Pinene</v>
      </c>
      <c r="F1310" s="6" t="str">
        <f>VLOOKUP($D1310,[1]Ingredients!$1:$99993,3,FALSE)</f>
        <v>Fragrance Component</v>
      </c>
      <c r="G1310" s="8" t="str">
        <f>VLOOKUP($D1310,[1]Ingredients!$1:$99993,4,FALSE)</f>
        <v xml:space="preserve">- - - - - 7 - - - - - - -     - -  - -  </v>
      </c>
    </row>
    <row r="1311" spans="1:7" x14ac:dyDescent="0.25">
      <c r="A1311" s="5" t="s">
        <v>263</v>
      </c>
      <c r="B1311" s="6" t="str">
        <f>VLOOKUP($A1311,'[1]List of Products'!$1:$100002,2,FALSE)</f>
        <v>VIBE Oil</v>
      </c>
      <c r="C1311" s="6" t="str">
        <f>VLOOKUP($A1311,'[1]List of Products'!$1:$100002,3,FALSE)</f>
        <v>Bergamot &amp; Sandalwood</v>
      </c>
      <c r="D1311" s="7" t="s">
        <v>14</v>
      </c>
      <c r="E1311" s="6" t="str">
        <f>VLOOKUP($D1311,[1]Ingredients!$1:$99993,2,FALSE)</f>
        <v>ethyl acetoacetate</v>
      </c>
      <c r="F1311" s="6" t="str">
        <f>VLOOKUP($D1311,[1]Ingredients!$1:$99993,3,FALSE)</f>
        <v>Fragrance Component</v>
      </c>
      <c r="G1311" s="8" t="str">
        <f>VLOOKUP($D1311,[1]Ingredients!$1:$99993,4,FALSE)</f>
        <v xml:space="preserve">- - - - - 7 - - - - - - -     - -  - -  </v>
      </c>
    </row>
    <row r="1312" spans="1:7" x14ac:dyDescent="0.25">
      <c r="A1312" s="5" t="s">
        <v>263</v>
      </c>
      <c r="B1312" s="6" t="str">
        <f>VLOOKUP($A1312,'[1]List of Products'!$1:$100002,2,FALSE)</f>
        <v>VIBE Oil</v>
      </c>
      <c r="C1312" s="6" t="str">
        <f>VLOOKUP($A1312,'[1]List of Products'!$1:$100002,3,FALSE)</f>
        <v>Bergamot &amp; Sandalwood</v>
      </c>
      <c r="D1312" s="7" t="s">
        <v>11</v>
      </c>
      <c r="E1312" s="6" t="str">
        <f>VLOOKUP($D1312,[1]Ingredients!$1:$99993,2,FALSE)</f>
        <v>dipropylene glycol methyl ether acetate</v>
      </c>
      <c r="F1312" s="6" t="str">
        <f>VLOOKUP($D1312,[1]Ingredients!$1:$99993,3,FALSE)</f>
        <v>Solvent</v>
      </c>
      <c r="G1312" s="8" t="str">
        <f>VLOOKUP($D1312,[1]Ingredients!$1:$99993,4,FALSE)</f>
        <v xml:space="preserve">- - - - - 7 - - - - - - -     - -  - -  </v>
      </c>
    </row>
    <row r="1313" spans="1:7" x14ac:dyDescent="0.25">
      <c r="A1313" s="5" t="s">
        <v>263</v>
      </c>
      <c r="B1313" s="6" t="str">
        <f>VLOOKUP($A1313,'[1]List of Products'!$1:$100002,2,FALSE)</f>
        <v>VIBE Oil</v>
      </c>
      <c r="C1313" s="6" t="str">
        <f>VLOOKUP($A1313,'[1]List of Products'!$1:$100002,3,FALSE)</f>
        <v>Bergamot &amp; Sandalwood</v>
      </c>
      <c r="D1313" s="7" t="s">
        <v>141</v>
      </c>
      <c r="E1313" s="6" t="str">
        <f>VLOOKUP($D1313,[1]Ingredients!$1:$99993,2,FALSE)</f>
        <v>Hedione</v>
      </c>
      <c r="F1313" s="6" t="str">
        <f>VLOOKUP($D1313,[1]Ingredients!$1:$99993,3,FALSE)</f>
        <v>Fragrance Component</v>
      </c>
      <c r="G1313" s="8" t="str">
        <f>VLOOKUP($D1313,[1]Ingredients!$1:$99993,4,FALSE)</f>
        <v xml:space="preserve">- - - - - 7 - - - - - - -     - -  - -  </v>
      </c>
    </row>
    <row r="1314" spans="1:7" x14ac:dyDescent="0.25">
      <c r="A1314" s="5" t="s">
        <v>263</v>
      </c>
      <c r="B1314" s="6" t="str">
        <f>VLOOKUP($A1314,'[1]List of Products'!$1:$100002,2,FALSE)</f>
        <v>VIBE Oil</v>
      </c>
      <c r="C1314" s="6" t="str">
        <f>VLOOKUP($A1314,'[1]List of Products'!$1:$100002,3,FALSE)</f>
        <v>Bergamot &amp; Sandalwood</v>
      </c>
      <c r="D1314" s="7" t="s">
        <v>271</v>
      </c>
      <c r="E1314" s="6" t="str">
        <f>VLOOKUP($D1314,[1]Ingredients!$1:$99993,2,FALSE)</f>
        <v>cedryl methyl ether</v>
      </c>
      <c r="F1314" s="6" t="str">
        <f>VLOOKUP($D1314,[1]Ingredients!$1:$99993,3,FALSE)</f>
        <v>Fragrance Component</v>
      </c>
      <c r="G1314" s="8" t="str">
        <f>VLOOKUP($D1314,[1]Ingredients!$1:$99993,4,FALSE)</f>
        <v xml:space="preserve">- - - - - 7 - - - - - - -     - -  - -  </v>
      </c>
    </row>
    <row r="1315" spans="1:7" x14ac:dyDescent="0.25">
      <c r="A1315" s="5" t="s">
        <v>263</v>
      </c>
      <c r="B1315" s="6" t="str">
        <f>VLOOKUP($A1315,'[1]List of Products'!$1:$100002,2,FALSE)</f>
        <v>VIBE Oil</v>
      </c>
      <c r="C1315" s="6" t="str">
        <f>VLOOKUP($A1315,'[1]List of Products'!$1:$100002,3,FALSE)</f>
        <v>Bergamot &amp; Sandalwood</v>
      </c>
      <c r="D1315" s="7" t="s">
        <v>272</v>
      </c>
      <c r="E1315" s="6" t="str">
        <f>VLOOKUP($D1315,[1]Ingredients!$1:$99993,2,FALSE)</f>
        <v>(1S,2R,5S,7R,8S)-8-methoxy-2,6,6,8-tetramethyltricyclo[5.3.1.0^{1,5}]undecane</v>
      </c>
      <c r="F1315" s="6" t="str">
        <f>VLOOKUP($D1315,[1]Ingredients!$1:$99993,3,FALSE)</f>
        <v>Fragrance Component</v>
      </c>
      <c r="G1315" s="8" t="str">
        <f>VLOOKUP($D1315,[1]Ingredients!$1:$99993,4,FALSE)</f>
        <v xml:space="preserve">- - - - - 7 - - - - - - -     - -  - -  </v>
      </c>
    </row>
    <row r="1316" spans="1:7" x14ac:dyDescent="0.25">
      <c r="A1316" s="5" t="s">
        <v>263</v>
      </c>
      <c r="B1316" s="6" t="str">
        <f>VLOOKUP($A1316,'[1]List of Products'!$1:$100002,2,FALSE)</f>
        <v>VIBE Oil</v>
      </c>
      <c r="C1316" s="6" t="str">
        <f>VLOOKUP($A1316,'[1]List of Products'!$1:$100002,3,FALSE)</f>
        <v>Bergamot &amp; Sandalwood</v>
      </c>
      <c r="D1316" s="7" t="s">
        <v>272</v>
      </c>
      <c r="E1316" s="6" t="str">
        <f>VLOOKUP($D1316,[1]Ingredients!$1:$99993,2,FALSE)</f>
        <v>(1S,2R,5S,7R,8S)-8-methoxy-2,6,6,8-tetramethyltricyclo[5.3.1.0^{1,5}]undecane</v>
      </c>
      <c r="F1316" s="6" t="str">
        <f>VLOOKUP($D1316,[1]Ingredients!$1:$99993,3,FALSE)</f>
        <v>Fragrance Component</v>
      </c>
      <c r="G1316" s="8" t="str">
        <f>VLOOKUP($D1316,[1]Ingredients!$1:$99993,4,FALSE)</f>
        <v xml:space="preserve">- - - - - 7 - - - - - - -     - -  - -  </v>
      </c>
    </row>
    <row r="1317" spans="1:7" x14ac:dyDescent="0.25">
      <c r="A1317" s="5" t="s">
        <v>263</v>
      </c>
      <c r="B1317" s="6" t="str">
        <f>VLOOKUP($A1317,'[1]List of Products'!$1:$100002,2,FALSE)</f>
        <v>VIBE Oil</v>
      </c>
      <c r="C1317" s="6" t="str">
        <f>VLOOKUP($A1317,'[1]List of Products'!$1:$100002,3,FALSE)</f>
        <v>Bergamot &amp; Sandalwood</v>
      </c>
      <c r="D1317" s="7" t="s">
        <v>86</v>
      </c>
      <c r="E1317" s="6" t="str">
        <f>VLOOKUP($D1317,[1]Ingredients!$1:$99993,2,FALSE)</f>
        <v>Ethylene Brassylate</v>
      </c>
      <c r="F1317" s="6" t="str">
        <f>VLOOKUP($D1317,[1]Ingredients!$1:$99993,3,FALSE)</f>
        <v>Fragrance Component</v>
      </c>
      <c r="G1317" s="8" t="str">
        <f>VLOOKUP($D1317,[1]Ingredients!$1:$99993,4,FALSE)</f>
        <v xml:space="preserve">- - - - - 7 - - - - - - -     - -  - -  </v>
      </c>
    </row>
    <row r="1318" spans="1:7" x14ac:dyDescent="0.25">
      <c r="A1318" s="5" t="s">
        <v>263</v>
      </c>
      <c r="B1318" s="6" t="str">
        <f>VLOOKUP($A1318,'[1]List of Products'!$1:$100002,2,FALSE)</f>
        <v>VIBE Oil</v>
      </c>
      <c r="C1318" s="6" t="str">
        <f>VLOOKUP($A1318,'[1]List of Products'!$1:$100002,3,FALSE)</f>
        <v>Bergamot &amp; Sandalwood</v>
      </c>
      <c r="D1318" s="7" t="s">
        <v>146</v>
      </c>
      <c r="E1318" s="6" t="str">
        <f>VLOOKUP($D1318,[1]Ingredients!$1:$99993,2,FALSE)</f>
        <v>Lavandin abrialis pure</v>
      </c>
      <c r="F1318" s="6" t="str">
        <f>VLOOKUP($D1318,[1]Ingredients!$1:$99993,3,FALSE)</f>
        <v>Fragrance Component</v>
      </c>
      <c r="G1318" s="8" t="str">
        <f>VLOOKUP($D1318,[1]Ingredients!$1:$99993,4,FALSE)</f>
        <v xml:space="preserve">- - - - - 7 - - - - - - -     - -  - -  </v>
      </c>
    </row>
    <row r="1319" spans="1:7" x14ac:dyDescent="0.25">
      <c r="A1319" s="5" t="s">
        <v>263</v>
      </c>
      <c r="B1319" s="6" t="str">
        <f>VLOOKUP($A1319,'[1]List of Products'!$1:$100002,2,FALSE)</f>
        <v>VIBE Oil</v>
      </c>
      <c r="C1319" s="6" t="str">
        <f>VLOOKUP($A1319,'[1]List of Products'!$1:$100002,3,FALSE)</f>
        <v>Bergamot &amp; Sandalwood</v>
      </c>
      <c r="D1319" s="7" t="s">
        <v>273</v>
      </c>
      <c r="E1319" s="6" t="str">
        <f>VLOOKUP($D1319,[1]Ingredients!$1:$99993,2,FALSE)</f>
        <v>lavandula hybrida grosso herb extract</v>
      </c>
      <c r="F1319" s="6" t="str">
        <f>VLOOKUP($D1319,[1]Ingredients!$1:$99993,3,FALSE)</f>
        <v>Fragrance Component</v>
      </c>
      <c r="G1319" s="8" t="str">
        <f>VLOOKUP($D1319,[1]Ingredients!$1:$99993,4,FALSE)</f>
        <v xml:space="preserve">- - - - - - - - - - - - -     - -  - -  </v>
      </c>
    </row>
    <row r="1320" spans="1:7" x14ac:dyDescent="0.25">
      <c r="A1320" s="5" t="s">
        <v>263</v>
      </c>
      <c r="B1320" s="6" t="str">
        <f>VLOOKUP($A1320,'[1]List of Products'!$1:$100002,2,FALSE)</f>
        <v>VIBE Oil</v>
      </c>
      <c r="C1320" s="6" t="str">
        <f>VLOOKUP($A1320,'[1]List of Products'!$1:$100002,3,FALSE)</f>
        <v>Bergamot &amp; Sandalwood</v>
      </c>
      <c r="D1320" s="7" t="s">
        <v>274</v>
      </c>
      <c r="E1320" s="6" t="str">
        <f>VLOOKUP($D1320,[1]Ingredients!$1:$99993,2,FALSE)</f>
        <v>lavandula hybrida extract</v>
      </c>
      <c r="F1320" s="6" t="str">
        <f>VLOOKUP($D1320,[1]Ingredients!$1:$99993,3,FALSE)</f>
        <v>Fragrance Component</v>
      </c>
      <c r="G1320" s="8" t="str">
        <f>VLOOKUP($D1320,[1]Ingredients!$1:$99993,4,FALSE)</f>
        <v xml:space="preserve">- - - - - 7 - - - - - - -     - -  - -  </v>
      </c>
    </row>
    <row r="1321" spans="1:7" x14ac:dyDescent="0.25">
      <c r="A1321" s="5" t="s">
        <v>263</v>
      </c>
      <c r="B1321" s="6" t="str">
        <f>VLOOKUP($A1321,'[1]List of Products'!$1:$100002,2,FALSE)</f>
        <v>VIBE Oil</v>
      </c>
      <c r="C1321" s="6" t="str">
        <f>VLOOKUP($A1321,'[1]List of Products'!$1:$100002,3,FALSE)</f>
        <v>Bergamot &amp; Sandalwood</v>
      </c>
      <c r="D1321" s="7" t="s">
        <v>275</v>
      </c>
      <c r="E1321" s="6" t="str">
        <f>VLOOKUP($D1321,[1]Ingredients!$1:$99993,2,FALSE)</f>
        <v>Methyl atrarate</v>
      </c>
      <c r="F1321" s="6" t="str">
        <f>VLOOKUP($D1321,[1]Ingredients!$1:$99993,3,FALSE)</f>
        <v>Fragrance Component</v>
      </c>
      <c r="G1321" s="8" t="str">
        <f>VLOOKUP($D1321,[1]Ingredients!$1:$99993,4,FALSE)</f>
        <v xml:space="preserve">- - - - - 7 - - - - - - -     - -  - -  </v>
      </c>
    </row>
    <row r="1322" spans="1:7" x14ac:dyDescent="0.25">
      <c r="A1322" s="5" t="s">
        <v>263</v>
      </c>
      <c r="B1322" s="6" t="str">
        <f>VLOOKUP($A1322,'[1]List of Products'!$1:$100002,2,FALSE)</f>
        <v>VIBE Oil</v>
      </c>
      <c r="C1322" s="6" t="str">
        <f>VLOOKUP($A1322,'[1]List of Products'!$1:$100002,3,FALSE)</f>
        <v>Bergamot &amp; Sandalwood</v>
      </c>
      <c r="D1322" s="7" t="s">
        <v>276</v>
      </c>
      <c r="E1322" s="6" t="str">
        <f>VLOOKUP($D1322,[1]Ingredients!$1:$99993,2,FALSE)</f>
        <v>Iso Propyl Myristate</v>
      </c>
      <c r="F1322" s="6" t="str">
        <f>VLOOKUP($D1322,[1]Ingredients!$1:$99993,3,FALSE)</f>
        <v>Fragrance Component</v>
      </c>
      <c r="G1322" s="8" t="str">
        <f>VLOOKUP($D1322,[1]Ingredients!$1:$99993,4,FALSE)</f>
        <v xml:space="preserve">- - - - - 7 - - - - - - -     - -  - -  </v>
      </c>
    </row>
    <row r="1323" spans="1:7" x14ac:dyDescent="0.25">
      <c r="A1323" s="5" t="s">
        <v>263</v>
      </c>
      <c r="B1323" s="6" t="str">
        <f>VLOOKUP($A1323,'[1]List of Products'!$1:$100002,2,FALSE)</f>
        <v>VIBE Oil</v>
      </c>
      <c r="C1323" s="6" t="str">
        <f>VLOOKUP($A1323,'[1]List of Products'!$1:$100002,3,FALSE)</f>
        <v>Bergamot &amp; Sandalwood</v>
      </c>
      <c r="D1323" s="7" t="s">
        <v>187</v>
      </c>
      <c r="E1323" s="6" t="str">
        <f>VLOOKUP($D1323,[1]Ingredients!$1:$99993,2,FALSE)</f>
        <v>Linalyl Acetate</v>
      </c>
      <c r="F1323" s="6" t="str">
        <f>VLOOKUP($D1323,[1]Ingredients!$1:$99993,3,FALSE)</f>
        <v>Fragrance Component</v>
      </c>
      <c r="G1323" s="8" t="str">
        <f>VLOOKUP($D1323,[1]Ingredients!$1:$99993,4,FALSE)</f>
        <v xml:space="preserve">- - - - - 7 - - - - - - -     - -  - -  </v>
      </c>
    </row>
    <row r="1324" spans="1:7" x14ac:dyDescent="0.25">
      <c r="A1324" s="5" t="s">
        <v>263</v>
      </c>
      <c r="B1324" s="6" t="str">
        <f>VLOOKUP($A1324,'[1]List of Products'!$1:$100002,2,FALSE)</f>
        <v>VIBE Oil</v>
      </c>
      <c r="C1324" s="6" t="str">
        <f>VLOOKUP($A1324,'[1]List of Products'!$1:$100002,3,FALSE)</f>
        <v>Bergamot &amp; Sandalwood</v>
      </c>
      <c r="D1324" s="7" t="s">
        <v>277</v>
      </c>
      <c r="E1324" s="6" t="str">
        <f>VLOOKUP($D1324,[1]Ingredients!$1:$99993,2,FALSE)</f>
        <v>alpha-Methylbenzyl acetate</v>
      </c>
      <c r="F1324" s="6" t="str">
        <f>VLOOKUP($D1324,[1]Ingredients!$1:$99993,3,FALSE)</f>
        <v>Fragrance Component</v>
      </c>
      <c r="G1324" s="8" t="str">
        <f>VLOOKUP($D1324,[1]Ingredients!$1:$99993,4,FALSE)</f>
        <v xml:space="preserve">- - - - - 7 - - - - - - -     - -  - -  </v>
      </c>
    </row>
    <row r="1325" spans="1:7" x14ac:dyDescent="0.25">
      <c r="A1325" s="5" t="s">
        <v>263</v>
      </c>
      <c r="B1325" s="6" t="str">
        <f>VLOOKUP($A1325,'[1]List of Products'!$1:$100002,2,FALSE)</f>
        <v>VIBE Oil</v>
      </c>
      <c r="C1325" s="6" t="str">
        <f>VLOOKUP($A1325,'[1]List of Products'!$1:$100002,3,FALSE)</f>
        <v>Bergamot &amp; Sandalwood</v>
      </c>
      <c r="D1325" s="7" t="s">
        <v>278</v>
      </c>
      <c r="E1325" s="6" t="str">
        <f>VLOOKUP($D1325,[1]Ingredients!$1:$99993,2,FALSE)</f>
        <v>1,1-Dimethyl-2-phenylethylacetate</v>
      </c>
      <c r="F1325" s="6" t="str">
        <f>VLOOKUP($D1325,[1]Ingredients!$1:$99993,3,FALSE)</f>
        <v>Fragrance Component</v>
      </c>
      <c r="G1325" s="8" t="str">
        <f>VLOOKUP($D1325,[1]Ingredients!$1:$99993,4,FALSE)</f>
        <v xml:space="preserve">- - - - - 7 - - - - - - -     - -  - -  </v>
      </c>
    </row>
    <row r="1326" spans="1:7" x14ac:dyDescent="0.25">
      <c r="A1326" s="5" t="s">
        <v>263</v>
      </c>
      <c r="B1326" s="6" t="str">
        <f>VLOOKUP($A1326,'[1]List of Products'!$1:$100002,2,FALSE)</f>
        <v>VIBE Oil</v>
      </c>
      <c r="C1326" s="6" t="str">
        <f>VLOOKUP($A1326,'[1]List of Products'!$1:$100002,3,FALSE)</f>
        <v>Bergamot &amp; Sandalwood</v>
      </c>
      <c r="D1326" s="7" t="s">
        <v>237</v>
      </c>
      <c r="E1326" s="6" t="str">
        <f>VLOOKUP($D1326,[1]Ingredients!$1:$99993,2,FALSE)</f>
        <v>2-t-Butylcyclohexyloxybutanol</v>
      </c>
      <c r="F1326" s="6" t="str">
        <f>VLOOKUP($D1326,[1]Ingredients!$1:$99993,3,FALSE)</f>
        <v>Fragrance Component</v>
      </c>
      <c r="G1326" s="8" t="str">
        <f>VLOOKUP($D1326,[1]Ingredients!$1:$99993,4,FALSE)</f>
        <v xml:space="preserve">- 2 - - - 7 - - - - - - -     - -  - -  </v>
      </c>
    </row>
    <row r="1327" spans="1:7" x14ac:dyDescent="0.25">
      <c r="A1327" s="5" t="s">
        <v>263</v>
      </c>
      <c r="B1327" s="6" t="str">
        <f>VLOOKUP($A1327,'[1]List of Products'!$1:$100002,2,FALSE)</f>
        <v>VIBE Oil</v>
      </c>
      <c r="C1327" s="6" t="str">
        <f>VLOOKUP($A1327,'[1]List of Products'!$1:$100002,3,FALSE)</f>
        <v>Bergamot &amp; Sandalwood</v>
      </c>
      <c r="D1327" s="7" t="s">
        <v>268</v>
      </c>
      <c r="E1327" s="6" t="str">
        <f>VLOOKUP($D1327,[1]Ingredients!$1:$99993,2,FALSE)</f>
        <v>Polysantol</v>
      </c>
      <c r="F1327" s="6" t="str">
        <f>VLOOKUP($D1327,[1]Ingredients!$1:$99993,3,FALSE)</f>
        <v>Fragrance Component</v>
      </c>
      <c r="G1327" s="8" t="str">
        <f>VLOOKUP($D1327,[1]Ingredients!$1:$99993,4,FALSE)</f>
        <v xml:space="preserve">- 2 - - - 7 - - - - - - -     - -  - -  </v>
      </c>
    </row>
    <row r="1328" spans="1:7" x14ac:dyDescent="0.25">
      <c r="A1328" s="5" t="s">
        <v>263</v>
      </c>
      <c r="B1328" s="6" t="str">
        <f>VLOOKUP($A1328,'[1]List of Products'!$1:$100002,2,FALSE)</f>
        <v>VIBE Oil</v>
      </c>
      <c r="C1328" s="6" t="str">
        <f>VLOOKUP($A1328,'[1]List of Products'!$1:$100002,3,FALSE)</f>
        <v>Bergamot &amp; Sandalwood</v>
      </c>
      <c r="D1328" s="7" t="s">
        <v>279</v>
      </c>
      <c r="E1328" s="6" t="str">
        <f>VLOOKUP($D1328,[1]Ingredients!$1:$99993,2,FALSE)</f>
        <v>ol 5-Phenyl-5-methylhexan-3-one</v>
      </c>
      <c r="F1328" s="6" t="str">
        <f>VLOOKUP($D1328,[1]Ingredients!$1:$99993,3,FALSE)</f>
        <v>Fragrance Component</v>
      </c>
      <c r="G1328" s="8" t="str">
        <f>VLOOKUP($D1328,[1]Ingredients!$1:$99993,4,FALSE)</f>
        <v xml:space="preserve">- - - - - 7 - - - - - - -     - -  - -  </v>
      </c>
    </row>
    <row r="1329" spans="1:7" x14ac:dyDescent="0.25">
      <c r="A1329" s="5" t="s">
        <v>263</v>
      </c>
      <c r="B1329" s="6" t="str">
        <f>VLOOKUP($A1329,'[1]List of Products'!$1:$100002,2,FALSE)</f>
        <v>VIBE Oil</v>
      </c>
      <c r="C1329" s="6" t="str">
        <f>VLOOKUP($A1329,'[1]List of Products'!$1:$100002,3,FALSE)</f>
        <v>Bergamot &amp; Sandalwood</v>
      </c>
      <c r="D1329" s="7" t="s">
        <v>12</v>
      </c>
      <c r="E1329" s="6" t="str">
        <f>VLOOKUP($D1329,[1]Ingredients!$1:$99993,2,FALSE)</f>
        <v>Citral</v>
      </c>
      <c r="F1329" s="6" t="str">
        <f>VLOOKUP($D1329,[1]Ingredients!$1:$99993,3,FALSE)</f>
        <v>Fragrance Component</v>
      </c>
      <c r="G1329" s="8" t="str">
        <f>VLOOKUP($D1329,[1]Ingredients!$1:$99993,4,FALSE)</f>
        <v xml:space="preserve">- 2 - - - 7 - - - - - - -     - -  - FRA  </v>
      </c>
    </row>
    <row r="1330" spans="1:7" x14ac:dyDescent="0.25">
      <c r="A1330" s="5" t="s">
        <v>263</v>
      </c>
      <c r="B1330" s="6" t="str">
        <f>VLOOKUP($A1330,'[1]List of Products'!$1:$100002,2,FALSE)</f>
        <v>VIBE Oil</v>
      </c>
      <c r="C1330" s="6" t="str">
        <f>VLOOKUP($A1330,'[1]List of Products'!$1:$100002,3,FALSE)</f>
        <v>Bergamot &amp; Sandalwood</v>
      </c>
      <c r="D1330" s="7" t="s">
        <v>252</v>
      </c>
      <c r="E1330" s="6" t="str">
        <f>VLOOKUP($D1330,[1]Ingredients!$1:$99993,2,FALSE)</f>
        <v>1-(2,6,6-trimethyl-3-cyclohexen-1-yl)but-2-en-1-one</v>
      </c>
      <c r="F1330" s="6" t="str">
        <f>VLOOKUP($D1330,[1]Ingredients!$1:$99993,3,FALSE)</f>
        <v>Fragrance Component</v>
      </c>
      <c r="G1330" s="8" t="str">
        <f>VLOOKUP($D1330,[1]Ingredients!$1:$99993,4,FALSE)</f>
        <v xml:space="preserve">- - - - - 7 - - - - - - -     - -  - FRA  </v>
      </c>
    </row>
    <row r="1331" spans="1:7" x14ac:dyDescent="0.25">
      <c r="A1331" s="5" t="s">
        <v>263</v>
      </c>
      <c r="B1331" s="6" t="str">
        <f>VLOOKUP($A1331,'[1]List of Products'!$1:$100002,2,FALSE)</f>
        <v>VIBE Oil</v>
      </c>
      <c r="C1331" s="6" t="str">
        <f>VLOOKUP($A1331,'[1]List of Products'!$1:$100002,3,FALSE)</f>
        <v>Bergamot &amp; Sandalwood</v>
      </c>
      <c r="D1331" s="7" t="s">
        <v>280</v>
      </c>
      <c r="E1331" s="6" t="str">
        <f>VLOOKUP($D1331,[1]Ingredients!$1:$99993,2,FALSE)</f>
        <v>cassis buteneone</v>
      </c>
      <c r="F1331" s="6" t="str">
        <f>VLOOKUP($D1331,[1]Ingredients!$1:$99993,3,FALSE)</f>
        <v>Fragrance Component</v>
      </c>
      <c r="G1331" s="8" t="str">
        <f>VLOOKUP($D1331,[1]Ingredients!$1:$99993,4,FALSE)</f>
        <v xml:space="preserve">- - - - - 7 - - - - - - -     - -  - FRA  </v>
      </c>
    </row>
    <row r="1332" spans="1:7" x14ac:dyDescent="0.25">
      <c r="A1332" s="5" t="s">
        <v>263</v>
      </c>
      <c r="B1332" s="6" t="str">
        <f>VLOOKUP($A1332,'[1]List of Products'!$1:$100002,2,FALSE)</f>
        <v>VIBE Oil</v>
      </c>
      <c r="C1332" s="6" t="str">
        <f>VLOOKUP($A1332,'[1]List of Products'!$1:$100002,3,FALSE)</f>
        <v>Bergamot &amp; Sandalwood</v>
      </c>
      <c r="D1332" s="7" t="s">
        <v>281</v>
      </c>
      <c r="E1332" s="6" t="str">
        <f>VLOOKUP($D1332,[1]Ingredients!$1:$99993,2,FALSE)</f>
        <v>3-(7,7-Dimethyl-4-bicyclo[3.1.1]</v>
      </c>
      <c r="F1332" s="6" t="str">
        <f>VLOOKUP($D1332,[1]Ingredients!$1:$99993,3,FALSE)</f>
        <v>Fragrance Component</v>
      </c>
      <c r="G1332" s="8" t="str">
        <f>VLOOKUP($D1332,[1]Ingredients!$1:$99993,4,FALSE)</f>
        <v xml:space="preserve">- - - - - 7 - - - - - - -     - -  - -  </v>
      </c>
    </row>
    <row r="1333" spans="1:7" x14ac:dyDescent="0.25">
      <c r="A1333" s="5" t="s">
        <v>263</v>
      </c>
      <c r="B1333" s="6" t="str">
        <f>VLOOKUP($A1333,'[1]List of Products'!$1:$100002,2,FALSE)</f>
        <v>VIBE Oil</v>
      </c>
      <c r="C1333" s="6" t="str">
        <f>VLOOKUP($A1333,'[1]List of Products'!$1:$100002,3,FALSE)</f>
        <v>Bergamot &amp; Sandalwood</v>
      </c>
      <c r="D1333" s="7" t="s">
        <v>282</v>
      </c>
      <c r="E1333" s="6" t="str">
        <f>VLOOKUP($D1333,[1]Ingredients!$1:$99993,2,FALSE)</f>
        <v>3-Undec-1,3-dien-5-yne</v>
      </c>
      <c r="F1333" s="6" t="str">
        <f>VLOOKUP($D1333,[1]Ingredients!$1:$99993,3,FALSE)</f>
        <v>Fragrance Component</v>
      </c>
      <c r="G1333" s="8" t="str">
        <f>VLOOKUP($D1333,[1]Ingredients!$1:$99993,4,FALSE)</f>
        <v xml:space="preserve">- - - - - - - - - - - - -     - -  - -  </v>
      </c>
    </row>
    <row r="1334" spans="1:7" x14ac:dyDescent="0.25">
      <c r="A1334" s="5" t="s">
        <v>263</v>
      </c>
      <c r="B1334" s="6" t="str">
        <f>VLOOKUP($A1334,'[1]List of Products'!$1:$100002,2,FALSE)</f>
        <v>VIBE Oil</v>
      </c>
      <c r="C1334" s="6" t="str">
        <f>VLOOKUP($A1334,'[1]List of Products'!$1:$100002,3,FALSE)</f>
        <v>Bergamot &amp; Sandalwood</v>
      </c>
      <c r="D1334" s="7" t="s">
        <v>283</v>
      </c>
      <c r="E1334" s="6" t="str">
        <f>VLOOKUP($D1334,[1]Ingredients!$1:$99993,2,FALSE)</f>
        <v xml:space="preserve">Methoxy dicyclopentadiene  </v>
      </c>
      <c r="F1334" s="6" t="str">
        <f>VLOOKUP($D1334,[1]Ingredients!$1:$99993,3,FALSE)</f>
        <v>Fragrance Component</v>
      </c>
      <c r="G1334" s="8" t="str">
        <f>VLOOKUP($D1334,[1]Ingredients!$1:$99993,4,FALSE)</f>
        <v xml:space="preserve">- - - - - 7 - - - - - - -     - -  - FRA  </v>
      </c>
    </row>
    <row r="1335" spans="1:7" x14ac:dyDescent="0.25">
      <c r="A1335" s="5" t="s">
        <v>263</v>
      </c>
      <c r="B1335" s="6" t="str">
        <f>VLOOKUP($A1335,'[1]List of Products'!$1:$100002,2,FALSE)</f>
        <v>VIBE Oil</v>
      </c>
      <c r="C1335" s="6" t="str">
        <f>VLOOKUP($A1335,'[1]List of Products'!$1:$100002,3,FALSE)</f>
        <v>Bergamot &amp; Sandalwood</v>
      </c>
      <c r="D1335" s="7" t="s">
        <v>284</v>
      </c>
      <c r="E1335" s="6" t="str">
        <f>VLOOKUP($D1335,[1]Ingredients!$1:$99993,2,FALSE)</f>
        <v xml:space="preserve">Ambroxan  </v>
      </c>
      <c r="F1335" s="6" t="str">
        <f>VLOOKUP($D1335,[1]Ingredients!$1:$99993,3,FALSE)</f>
        <v>Fragrance Component</v>
      </c>
      <c r="G1335" s="8" t="str">
        <f>VLOOKUP($D1335,[1]Ingredients!$1:$99993,4,FALSE)</f>
        <v xml:space="preserve">- - - - - 7 - - - - - - -     - -  - -  </v>
      </c>
    </row>
    <row r="1336" spans="1:7" x14ac:dyDescent="0.25">
      <c r="A1336" s="5" t="s">
        <v>263</v>
      </c>
      <c r="B1336" s="6" t="str">
        <f>VLOOKUP($A1336,'[1]List of Products'!$1:$100002,2,FALSE)</f>
        <v>VIBE Oil</v>
      </c>
      <c r="C1336" s="6" t="str">
        <f>VLOOKUP($A1336,'[1]List of Products'!$1:$100002,3,FALSE)</f>
        <v>Bergamot &amp; Sandalwood</v>
      </c>
      <c r="D1336" s="7" t="s">
        <v>285</v>
      </c>
      <c r="E1336" s="6" t="str">
        <f>VLOOKUP($D1336,[1]Ingredients!$1:$99993,2,FALSE)</f>
        <v>7-Methyl-2H-benzo-1,5-dioxepin-3(4H)-one</v>
      </c>
      <c r="F1336" s="6" t="str">
        <f>VLOOKUP($D1336,[1]Ingredients!$1:$99993,3,FALSE)</f>
        <v>Fragrance Component</v>
      </c>
      <c r="G1336" s="8" t="str">
        <f>VLOOKUP($D1336,[1]Ingredients!$1:$99993,4,FALSE)</f>
        <v xml:space="preserve">- - - - - 7 - - - - - - -     - -  - -  </v>
      </c>
    </row>
    <row r="1337" spans="1:7" x14ac:dyDescent="0.25">
      <c r="A1337" s="5" t="s">
        <v>263</v>
      </c>
      <c r="B1337" s="6" t="str">
        <f>VLOOKUP($A1337,'[1]List of Products'!$1:$100002,2,FALSE)</f>
        <v>VIBE Oil</v>
      </c>
      <c r="C1337" s="6" t="str">
        <f>VLOOKUP($A1337,'[1]List of Products'!$1:$100002,3,FALSE)</f>
        <v>Bergamot &amp; Sandalwood</v>
      </c>
      <c r="D1337" s="7" t="s">
        <v>286</v>
      </c>
      <c r="E1337" s="6" t="str">
        <f>VLOOKUP($D1337,[1]Ingredients!$1:$99993,2,FALSE)</f>
        <v>7-isopropyl-2H-1,5-benzodioxepin-3(4H)-one</v>
      </c>
      <c r="F1337" s="6" t="str">
        <f>VLOOKUP($D1337,[1]Ingredients!$1:$99993,3,FALSE)</f>
        <v>Fragrance Component</v>
      </c>
      <c r="G1337" s="8" t="str">
        <f>VLOOKUP($D1337,[1]Ingredients!$1:$99993,4,FALSE)</f>
        <v xml:space="preserve">- - - - - - - - - - - - -     - -  - -  </v>
      </c>
    </row>
    <row r="1338" spans="1:7" x14ac:dyDescent="0.25">
      <c r="A1338" s="5" t="s">
        <v>263</v>
      </c>
      <c r="B1338" s="6" t="str">
        <f>VLOOKUP($A1338,'[1]List of Products'!$1:$100002,2,FALSE)</f>
        <v>VIBE Oil</v>
      </c>
      <c r="C1338" s="6" t="str">
        <f>VLOOKUP($A1338,'[1]List of Products'!$1:$100002,3,FALSE)</f>
        <v>Bergamot &amp; Sandalwood</v>
      </c>
      <c r="D1338" s="7" t="s">
        <v>287</v>
      </c>
      <c r="E1338" s="6" t="str">
        <f>VLOOKUP($D1338,[1]Ingredients!$1:$99993,2,FALSE)</f>
        <v>1-(5,5-Dimethyl-1-cyclohexen-1-yl)pent-4-en-1-one</v>
      </c>
      <c r="F1338" s="6" t="str">
        <f>VLOOKUP($D1338,[1]Ingredients!$1:$99993,3,FALSE)</f>
        <v>Fragrance Component</v>
      </c>
      <c r="G1338" s="8" t="str">
        <f>VLOOKUP($D1338,[1]Ingredients!$1:$99993,4,FALSE)</f>
        <v xml:space="preserve">- - - - - 7 - - - - - - -     - -  - FRA  </v>
      </c>
    </row>
    <row r="1339" spans="1:7" x14ac:dyDescent="0.25">
      <c r="A1339" s="5" t="s">
        <v>263</v>
      </c>
      <c r="B1339" s="6" t="str">
        <f>VLOOKUP($A1339,'[1]List of Products'!$1:$100002,2,FALSE)</f>
        <v>VIBE Oil</v>
      </c>
      <c r="C1339" s="6" t="str">
        <f>VLOOKUP($A1339,'[1]List of Products'!$1:$100002,3,FALSE)</f>
        <v>Bergamot &amp; Sandalwood</v>
      </c>
      <c r="D1339" s="7" t="s">
        <v>71</v>
      </c>
      <c r="E1339" s="6" t="str">
        <f>VLOOKUP($D1339,[1]Ingredients!$1:$99993,2,FALSE)</f>
        <v>Lemon Oil Terpenes</v>
      </c>
      <c r="F1339" s="6" t="str">
        <f>VLOOKUP($D1339,[1]Ingredients!$1:$99993,3,FALSE)</f>
        <v>Fragrance Component</v>
      </c>
      <c r="G1339" s="8" t="str">
        <f>VLOOKUP($D1339,[1]Ingredients!$1:$99993,4,FALSE)</f>
        <v xml:space="preserve">- - - - - 7 - - - - - - -     - -  - -  </v>
      </c>
    </row>
    <row r="1340" spans="1:7" x14ac:dyDescent="0.25">
      <c r="A1340" s="5" t="s">
        <v>263</v>
      </c>
      <c r="B1340" s="6" t="str">
        <f>VLOOKUP($A1340,'[1]List of Products'!$1:$100002,2,FALSE)</f>
        <v>VIBE Oil</v>
      </c>
      <c r="C1340" s="6" t="str">
        <f>VLOOKUP($A1340,'[1]List of Products'!$1:$100002,3,FALSE)</f>
        <v>Bergamot &amp; Sandalwood</v>
      </c>
      <c r="D1340" s="7" t="s">
        <v>288</v>
      </c>
      <c r="E1340" s="6" t="str">
        <f>VLOOKUP($D1340,[1]Ingredients!$1:$99993,2,FALSE)</f>
        <v>Lemon Oil</v>
      </c>
      <c r="F1340" s="6" t="str">
        <f>VLOOKUP($D1340,[1]Ingredients!$1:$99993,3,FALSE)</f>
        <v>Fragrance Component</v>
      </c>
      <c r="G1340" s="8" t="str">
        <f>VLOOKUP($D1340,[1]Ingredients!$1:$99993,4,FALSE)</f>
        <v xml:space="preserve">- - - - - 7 - - - - - - -     - -  - -  </v>
      </c>
    </row>
    <row r="1341" spans="1:7" x14ac:dyDescent="0.25">
      <c r="A1341" s="5" t="s">
        <v>263</v>
      </c>
      <c r="B1341" s="6" t="str">
        <f>VLOOKUP($A1341,'[1]List of Products'!$1:$100002,2,FALSE)</f>
        <v>VIBE Oil</v>
      </c>
      <c r="C1341" s="6" t="str">
        <f>VLOOKUP($A1341,'[1]List of Products'!$1:$100002,3,FALSE)</f>
        <v>Bergamot &amp; Sandalwood</v>
      </c>
      <c r="D1341" s="7" t="s">
        <v>289</v>
      </c>
      <c r="E1341" s="6" t="str">
        <f>VLOOKUP($D1341,[1]Ingredients!$1:$99993,2,FALSE)</f>
        <v>Ambrettolide</v>
      </c>
      <c r="F1341" s="6" t="str">
        <f>VLOOKUP($D1341,[1]Ingredients!$1:$99993,3,FALSE)</f>
        <v>Fragrance Component</v>
      </c>
      <c r="G1341" s="8" t="str">
        <f>VLOOKUP($D1341,[1]Ingredients!$1:$99993,4,FALSE)</f>
        <v xml:space="preserve">- - - - - 7 - - - - - - -     - -  - -  </v>
      </c>
    </row>
    <row r="1342" spans="1:7" x14ac:dyDescent="0.25">
      <c r="A1342" s="5" t="s">
        <v>263</v>
      </c>
      <c r="B1342" s="6" t="str">
        <f>VLOOKUP($A1342,'[1]List of Products'!$1:$100002,2,FALSE)</f>
        <v>VIBE Oil</v>
      </c>
      <c r="C1342" s="6" t="str">
        <f>VLOOKUP($A1342,'[1]List of Products'!$1:$100002,3,FALSE)</f>
        <v>Bergamot &amp; Sandalwood</v>
      </c>
      <c r="D1342" s="7" t="s">
        <v>290</v>
      </c>
      <c r="E1342" s="6" t="str">
        <f>VLOOKUP($D1342,[1]Ingredients!$1:$99993,2,FALSE)</f>
        <v>Natural Orange Terpenes</v>
      </c>
      <c r="F1342" s="6" t="str">
        <f>VLOOKUP($D1342,[1]Ingredients!$1:$99993,3,FALSE)</f>
        <v>Fragrance Component</v>
      </c>
      <c r="G1342" s="8" t="str">
        <f>VLOOKUP($D1342,[1]Ingredients!$1:$99993,4,FALSE)</f>
        <v xml:space="preserve">- - - - - 7 - - - - - - -     - -  - -  </v>
      </c>
    </row>
    <row r="1343" spans="1:7" x14ac:dyDescent="0.25">
      <c r="A1343" s="5" t="s">
        <v>263</v>
      </c>
      <c r="B1343" s="6" t="str">
        <f>VLOOKUP($A1343,'[1]List of Products'!$1:$100002,2,FALSE)</f>
        <v>VIBE Oil</v>
      </c>
      <c r="C1343" s="6" t="str">
        <f>VLOOKUP($A1343,'[1]List of Products'!$1:$100002,3,FALSE)</f>
        <v>Bergamot &amp; Sandalwood</v>
      </c>
      <c r="D1343" s="7" t="s">
        <v>291</v>
      </c>
      <c r="E1343" s="6" t="str">
        <f>VLOOKUP($D1343,[1]Ingredients!$1:$99993,2,FALSE)</f>
        <v>Oils, orange-juice</v>
      </c>
      <c r="F1343" s="6" t="str">
        <f>VLOOKUP($D1343,[1]Ingredients!$1:$99993,3,FALSE)</f>
        <v>Fragrance Component</v>
      </c>
      <c r="G1343" s="8" t="str">
        <f>VLOOKUP($D1343,[1]Ingredients!$1:$99993,4,FALSE)</f>
        <v xml:space="preserve">- - - - - - - - - - - - -     - -  - -  </v>
      </c>
    </row>
    <row r="1344" spans="1:7" x14ac:dyDescent="0.25">
      <c r="A1344" s="5" t="s">
        <v>263</v>
      </c>
      <c r="B1344" s="6" t="str">
        <f>VLOOKUP($A1344,'[1]List of Products'!$1:$100002,2,FALSE)</f>
        <v>VIBE Oil</v>
      </c>
      <c r="C1344" s="6" t="str">
        <f>VLOOKUP($A1344,'[1]List of Products'!$1:$100002,3,FALSE)</f>
        <v>Bergamot &amp; Sandalwood</v>
      </c>
      <c r="D1344" s="7" t="s">
        <v>292</v>
      </c>
      <c r="E1344" s="6" t="str">
        <f>VLOOKUP($D1344,[1]Ingredients!$1:$99993,2,FALSE)</f>
        <v>Hexyl acetate</v>
      </c>
      <c r="F1344" s="6" t="str">
        <f>VLOOKUP($D1344,[1]Ingredients!$1:$99993,3,FALSE)</f>
        <v>Fragrance Component</v>
      </c>
      <c r="G1344" s="8" t="str">
        <f>VLOOKUP($D1344,[1]Ingredients!$1:$99993,4,FALSE)</f>
        <v xml:space="preserve">- - - - - 7 - - - - - - -     - -  - -  </v>
      </c>
    </row>
    <row r="1345" spans="1:7" x14ac:dyDescent="0.25">
      <c r="A1345" s="5" t="s">
        <v>263</v>
      </c>
      <c r="B1345" s="6" t="str">
        <f>VLOOKUP($A1345,'[1]List of Products'!$1:$100002,2,FALSE)</f>
        <v>VIBE Oil</v>
      </c>
      <c r="C1345" s="6" t="str">
        <f>VLOOKUP($A1345,'[1]List of Products'!$1:$100002,3,FALSE)</f>
        <v>Bergamot &amp; Sandalwood</v>
      </c>
      <c r="D1345" s="7" t="s">
        <v>293</v>
      </c>
      <c r="E1345" s="6" t="str">
        <f>VLOOKUP($D1345,[1]Ingredients!$1:$99993,2,FALSE)</f>
        <v>beta-1-(2,6,6-Trimethyl-1-cyclohexen-1-yl)-2-buten-1-one</v>
      </c>
      <c r="F1345" s="6" t="str">
        <f>VLOOKUP($D1345,[1]Ingredients!$1:$99993,3,FALSE)</f>
        <v>Fragrance Component</v>
      </c>
      <c r="G1345" s="8" t="str">
        <f>VLOOKUP($D1345,[1]Ingredients!$1:$99993,4,FALSE)</f>
        <v xml:space="preserve">- - - - - 7 - - - - - - -     - -  - FRA  </v>
      </c>
    </row>
    <row r="1346" spans="1:7" x14ac:dyDescent="0.25">
      <c r="A1346" s="5" t="s">
        <v>263</v>
      </c>
      <c r="B1346" s="6" t="str">
        <f>VLOOKUP($A1346,'[1]List of Products'!$1:$100002,2,FALSE)</f>
        <v>VIBE Oil</v>
      </c>
      <c r="C1346" s="6" t="str">
        <f>VLOOKUP($A1346,'[1]List of Products'!$1:$100002,3,FALSE)</f>
        <v>Bergamot &amp; Sandalwood</v>
      </c>
      <c r="D1346" s="7" t="s">
        <v>101</v>
      </c>
      <c r="E1346" s="6" t="str">
        <f>VLOOKUP($D1346,[1]Ingredients!$1:$99993,2,FALSE)</f>
        <v>alpha-1-(2,6,6-Trimethyl-2-cyclohexen-1-yl)-2-buten-1-one</v>
      </c>
      <c r="F1346" s="6" t="str">
        <f>VLOOKUP($D1346,[1]Ingredients!$1:$99993,3,FALSE)</f>
        <v>Fragrance Component</v>
      </c>
      <c r="G1346" s="8" t="str">
        <f>VLOOKUP($D1346,[1]Ingredients!$1:$99993,4,FALSE)</f>
        <v xml:space="preserve">- - - - - 7 - - - - - - -     - -  - FRA  </v>
      </c>
    </row>
    <row r="1347" spans="1:7" x14ac:dyDescent="0.25">
      <c r="A1347" s="5" t="s">
        <v>263</v>
      </c>
      <c r="B1347" s="6" t="str">
        <f>VLOOKUP($A1347,'[1]List of Products'!$1:$100002,2,FALSE)</f>
        <v>VIBE Oil</v>
      </c>
      <c r="C1347" s="6" t="str">
        <f>VLOOKUP($A1347,'[1]List of Products'!$1:$100002,3,FALSE)</f>
        <v>Bergamot &amp; Sandalwood</v>
      </c>
      <c r="D1347" s="7" t="s">
        <v>294</v>
      </c>
      <c r="E1347" s="6" t="str">
        <f>VLOOKUP($D1347,[1]Ingredients!$1:$99993,2,FALSE)</f>
        <v>E alpha-damascone</v>
      </c>
      <c r="F1347" s="6" t="str">
        <f>VLOOKUP($D1347,[1]Ingredients!$1:$99993,3,FALSE)</f>
        <v>Fragrance Component</v>
      </c>
      <c r="G1347" s="8" t="str">
        <f>VLOOKUP($D1347,[1]Ingredients!$1:$99993,4,FALSE)</f>
        <v xml:space="preserve">- - - - - 7 - - - - - - -     - -  - FRA  </v>
      </c>
    </row>
    <row r="1348" spans="1:7" x14ac:dyDescent="0.25">
      <c r="A1348" s="5" t="s">
        <v>263</v>
      </c>
      <c r="B1348" s="6" t="str">
        <f>VLOOKUP($A1348,'[1]List of Products'!$1:$100002,2,FALSE)</f>
        <v>VIBE Oil</v>
      </c>
      <c r="C1348" s="6" t="str">
        <f>VLOOKUP($A1348,'[1]List of Products'!$1:$100002,3,FALSE)</f>
        <v>Bergamot &amp; Sandalwood</v>
      </c>
      <c r="D1348" s="7" t="s">
        <v>295</v>
      </c>
      <c r="E1348" s="6" t="str">
        <f>VLOOKUP($D1348,[1]Ingredients!$1:$99993,2,FALSE)</f>
        <v>Petitgrain Oil</v>
      </c>
      <c r="F1348" s="6" t="str">
        <f>VLOOKUP($D1348,[1]Ingredients!$1:$99993,3,FALSE)</f>
        <v>Fragrance Component</v>
      </c>
      <c r="G1348" s="8" t="str">
        <f>VLOOKUP($D1348,[1]Ingredients!$1:$99993,4,FALSE)</f>
        <v xml:space="preserve">- - - - - 7 - - - - - - -     - -  - -  </v>
      </c>
    </row>
    <row r="1349" spans="1:7" x14ac:dyDescent="0.25">
      <c r="A1349" s="5" t="s">
        <v>263</v>
      </c>
      <c r="B1349" s="6" t="str">
        <f>VLOOKUP($A1349,'[1]List of Products'!$1:$100002,2,FALSE)</f>
        <v>VIBE Oil</v>
      </c>
      <c r="C1349" s="6" t="str">
        <f>VLOOKUP($A1349,'[1]List of Products'!$1:$100002,3,FALSE)</f>
        <v>Bergamot &amp; Sandalwood</v>
      </c>
      <c r="D1349" s="7" t="s">
        <v>296</v>
      </c>
      <c r="E1349" s="6" t="str">
        <f>VLOOKUP($D1349,[1]Ingredients!$1:$99993,2,FALSE)</f>
        <v>citrus aurantium amara peel</v>
      </c>
      <c r="F1349" s="6" t="str">
        <f>VLOOKUP($D1349,[1]Ingredients!$1:$99993,3,FALSE)</f>
        <v>Fragrance Component</v>
      </c>
      <c r="G1349" s="8" t="str">
        <f>VLOOKUP($D1349,[1]Ingredients!$1:$99993,4,FALSE)</f>
        <v xml:space="preserve">- - - - - 7 - - - - - - -     - -  - FRA  </v>
      </c>
    </row>
    <row r="1350" spans="1:7" x14ac:dyDescent="0.25">
      <c r="A1350" s="5" t="s">
        <v>263</v>
      </c>
      <c r="B1350" s="6" t="str">
        <f>VLOOKUP($A1350,'[1]List of Products'!$1:$100002,2,FALSE)</f>
        <v>VIBE Oil</v>
      </c>
      <c r="C1350" s="6" t="str">
        <f>VLOOKUP($A1350,'[1]List of Products'!$1:$100002,3,FALSE)</f>
        <v>Bergamot &amp; Sandalwood</v>
      </c>
      <c r="D1350" s="7" t="s">
        <v>254</v>
      </c>
      <c r="E1350" s="6" t="str">
        <f>VLOOKUP($D1350,[1]Ingredients!$1:$99993,2,FALSE)</f>
        <v>Geranyl Acetate</v>
      </c>
      <c r="F1350" s="6" t="str">
        <f>VLOOKUP($D1350,[1]Ingredients!$1:$99993,3,FALSE)</f>
        <v>Fragrance Component</v>
      </c>
      <c r="G1350" s="8" t="str">
        <f>VLOOKUP($D1350,[1]Ingredients!$1:$99993,4,FALSE)</f>
        <v xml:space="preserve">- - - - - 7 - - - - - - -     - -  - -  </v>
      </c>
    </row>
    <row r="1351" spans="1:7" x14ac:dyDescent="0.25">
      <c r="A1351" s="5" t="s">
        <v>263</v>
      </c>
      <c r="B1351" s="6" t="str">
        <f>VLOOKUP($A1351,'[1]List of Products'!$1:$100002,2,FALSE)</f>
        <v>VIBE Oil</v>
      </c>
      <c r="C1351" s="6" t="str">
        <f>VLOOKUP($A1351,'[1]List of Products'!$1:$100002,3,FALSE)</f>
        <v>Bergamot &amp; Sandalwood</v>
      </c>
      <c r="D1351" s="7" t="s">
        <v>274</v>
      </c>
      <c r="E1351" s="6" t="str">
        <f>VLOOKUP($D1351,[1]Ingredients!$1:$99993,2,FALSE)</f>
        <v>lavandula hybrida extract</v>
      </c>
      <c r="F1351" s="6" t="str">
        <f>VLOOKUP($D1351,[1]Ingredients!$1:$99993,3,FALSE)</f>
        <v>Fragrance Component</v>
      </c>
      <c r="G1351" s="8" t="str">
        <f>VLOOKUP($D1351,[1]Ingredients!$1:$99993,4,FALSE)</f>
        <v xml:space="preserve">- - - - - 7 - - - - - - -     - -  - -  </v>
      </c>
    </row>
    <row r="1352" spans="1:7" x14ac:dyDescent="0.25">
      <c r="A1352" s="5" t="s">
        <v>263</v>
      </c>
      <c r="B1352" s="6" t="str">
        <f>VLOOKUP($A1352,'[1]List of Products'!$1:$100002,2,FALSE)</f>
        <v>VIBE Oil</v>
      </c>
      <c r="C1352" s="6" t="str">
        <f>VLOOKUP($A1352,'[1]List of Products'!$1:$100002,3,FALSE)</f>
        <v>Bergamot &amp; Sandalwood</v>
      </c>
      <c r="D1352" s="7" t="s">
        <v>146</v>
      </c>
      <c r="E1352" s="6" t="str">
        <f>VLOOKUP($D1352,[1]Ingredients!$1:$99993,2,FALSE)</f>
        <v>Lavandin abrialis pure</v>
      </c>
      <c r="F1352" s="6" t="str">
        <f>VLOOKUP($D1352,[1]Ingredients!$1:$99993,3,FALSE)</f>
        <v>Fragrance Component</v>
      </c>
      <c r="G1352" s="8" t="str">
        <f>VLOOKUP($D1352,[1]Ingredients!$1:$99993,4,FALSE)</f>
        <v xml:space="preserve">- - - - - 7 - - - - - - -     - -  - -  </v>
      </c>
    </row>
    <row r="1353" spans="1:7" x14ac:dyDescent="0.25">
      <c r="A1353" s="5" t="s">
        <v>263</v>
      </c>
      <c r="B1353" s="6" t="str">
        <f>VLOOKUP($A1353,'[1]List of Products'!$1:$100002,2,FALSE)</f>
        <v>VIBE Oil</v>
      </c>
      <c r="C1353" s="6" t="str">
        <f>VLOOKUP($A1353,'[1]List of Products'!$1:$100002,3,FALSE)</f>
        <v>Bergamot &amp; Sandalwood</v>
      </c>
      <c r="D1353" s="7" t="s">
        <v>297</v>
      </c>
      <c r="E1353" s="6" t="str">
        <f>VLOOKUP($D1353,[1]Ingredients!$1:$99993,2,FALSE)</f>
        <v>Terpinolene</v>
      </c>
      <c r="F1353" s="6" t="str">
        <f>VLOOKUP($D1353,[1]Ingredients!$1:$99993,3,FALSE)</f>
        <v>Fragrance Component</v>
      </c>
      <c r="G1353" s="8" t="str">
        <f>VLOOKUP($D1353,[1]Ingredients!$1:$99993,4,FALSE)</f>
        <v xml:space="preserve">- - - - - 7 - - - - - - -     - -  - -  </v>
      </c>
    </row>
    <row r="1354" spans="1:7" x14ac:dyDescent="0.25">
      <c r="A1354" s="5" t="s">
        <v>263</v>
      </c>
      <c r="B1354" s="6" t="str">
        <f>VLOOKUP($A1354,'[1]List of Products'!$1:$100002,2,FALSE)</f>
        <v>VIBE Oil</v>
      </c>
      <c r="C1354" s="6" t="str">
        <f>VLOOKUP($A1354,'[1]List of Products'!$1:$100002,3,FALSE)</f>
        <v>Bergamot &amp; Sandalwood</v>
      </c>
      <c r="D1354" s="7" t="s">
        <v>298</v>
      </c>
      <c r="E1354" s="6" t="str">
        <f>VLOOKUP($D1354,[1]Ingredients!$1:$99993,2,FALSE)</f>
        <v>4-Terpinenol</v>
      </c>
      <c r="F1354" s="6" t="str">
        <f>VLOOKUP($D1354,[1]Ingredients!$1:$99993,3,FALSE)</f>
        <v>Fragrance Component</v>
      </c>
      <c r="G1354" s="8" t="str">
        <f>VLOOKUP($D1354,[1]Ingredients!$1:$99993,4,FALSE)</f>
        <v xml:space="preserve">- - - - - 7 - - - - - - -     - -  - -  </v>
      </c>
    </row>
    <row r="1355" spans="1:7" x14ac:dyDescent="0.25">
      <c r="A1355" s="5" t="s">
        <v>263</v>
      </c>
      <c r="B1355" s="6" t="str">
        <f>VLOOKUP($A1355,'[1]List of Products'!$1:$100002,2,FALSE)</f>
        <v>VIBE Oil</v>
      </c>
      <c r="C1355" s="6" t="str">
        <f>VLOOKUP($A1355,'[1]List of Products'!$1:$100002,3,FALSE)</f>
        <v>Bergamot &amp; Sandalwood</v>
      </c>
      <c r="D1355" s="7" t="s">
        <v>299</v>
      </c>
      <c r="E1355" s="6" t="str">
        <f>VLOOKUP($D1355,[1]Ingredients!$1:$99993,2,FALSE)</f>
        <v>1-Nonanol</v>
      </c>
      <c r="F1355" s="6" t="str">
        <f>VLOOKUP($D1355,[1]Ingredients!$1:$99993,3,FALSE)</f>
        <v>Fragrance Component</v>
      </c>
      <c r="G1355" s="8" t="str">
        <f>VLOOKUP($D1355,[1]Ingredients!$1:$99993,4,FALSE)</f>
        <v xml:space="preserve">- - - - - 7 - - - - - - -     - -  - -  </v>
      </c>
    </row>
    <row r="1356" spans="1:7" x14ac:dyDescent="0.25">
      <c r="A1356" s="5" t="s">
        <v>263</v>
      </c>
      <c r="B1356" s="6" t="str">
        <f>VLOOKUP($A1356,'[1]List of Products'!$1:$100002,2,FALSE)</f>
        <v>VIBE Oil</v>
      </c>
      <c r="C1356" s="6" t="str">
        <f>VLOOKUP($A1356,'[1]List of Products'!$1:$100002,3,FALSE)</f>
        <v>Bergamot &amp; Sandalwood</v>
      </c>
      <c r="D1356" s="7" t="s">
        <v>300</v>
      </c>
      <c r="E1356" s="6" t="str">
        <f>VLOOKUP($D1356,[1]Ingredients!$1:$99993,2,FALSE)</f>
        <v>Linalyl isobutyrate</v>
      </c>
      <c r="F1356" s="6" t="str">
        <f>VLOOKUP($D1356,[1]Ingredients!$1:$99993,3,FALSE)</f>
        <v>Fragrance Component</v>
      </c>
      <c r="G1356" s="8" t="str">
        <f>VLOOKUP($D1356,[1]Ingredients!$1:$99993,4,FALSE)</f>
        <v xml:space="preserve">- - - - - 7 - - - - - - -     - -  - -  </v>
      </c>
    </row>
    <row r="1357" spans="1:7" x14ac:dyDescent="0.25">
      <c r="A1357" s="5" t="s">
        <v>263</v>
      </c>
      <c r="B1357" s="6" t="str">
        <f>VLOOKUP($A1357,'[1]List of Products'!$1:$100002,2,FALSE)</f>
        <v>VIBE Oil</v>
      </c>
      <c r="C1357" s="6" t="str">
        <f>VLOOKUP($A1357,'[1]List of Products'!$1:$100002,3,FALSE)</f>
        <v>Bergamot &amp; Sandalwood</v>
      </c>
      <c r="D1357" s="7" t="s">
        <v>301</v>
      </c>
      <c r="E1357" s="6" t="str">
        <f>VLOOKUP($D1357,[1]Ingredients!$1:$99993,2,FALSE)</f>
        <v>1-Octanol</v>
      </c>
      <c r="F1357" s="6" t="str">
        <f>VLOOKUP($D1357,[1]Ingredients!$1:$99993,3,FALSE)</f>
        <v>Fragrance Component</v>
      </c>
      <c r="G1357" s="8" t="str">
        <f>VLOOKUP($D1357,[1]Ingredients!$1:$99993,4,FALSE)</f>
        <v xml:space="preserve">- - - - - 7 - - - - - - -     - -  - -  </v>
      </c>
    </row>
    <row r="1358" spans="1:7" x14ac:dyDescent="0.25">
      <c r="A1358" s="5" t="s">
        <v>263</v>
      </c>
      <c r="B1358" s="6" t="str">
        <f>VLOOKUP($A1358,'[1]List of Products'!$1:$100002,2,FALSE)</f>
        <v>VIBE Oil</v>
      </c>
      <c r="C1358" s="6" t="str">
        <f>VLOOKUP($A1358,'[1]List of Products'!$1:$100002,3,FALSE)</f>
        <v>Bergamot &amp; Sandalwood</v>
      </c>
      <c r="D1358" s="7" t="s">
        <v>302</v>
      </c>
      <c r="E1358" s="6" t="str">
        <f>VLOOKUP($D1358,[1]Ingredients!$1:$99993,2,FALSE)</f>
        <v>Cuminaldehyde</v>
      </c>
      <c r="F1358" s="6" t="str">
        <f>VLOOKUP($D1358,[1]Ingredients!$1:$99993,3,FALSE)</f>
        <v>Fragrance Component</v>
      </c>
      <c r="G1358" s="8" t="str">
        <f>VLOOKUP($D1358,[1]Ingredients!$1:$99993,4,FALSE)</f>
        <v xml:space="preserve">- - - - - 7 - - - - - - -     - -  - FRA  </v>
      </c>
    </row>
    <row r="1359" spans="1:7" x14ac:dyDescent="0.25">
      <c r="A1359" s="5" t="s">
        <v>303</v>
      </c>
      <c r="B1359" s="6" t="str">
        <f>VLOOKUP($A1359,'[1]List of Products'!$1:$100002,2,FALSE)</f>
        <v>VIBE Oil</v>
      </c>
      <c r="C1359" s="6" t="str">
        <f>VLOOKUP($A1359,'[1]List of Products'!$1:$100002,3,FALSE)</f>
        <v>Sweet Pea &amp; Wisteria</v>
      </c>
      <c r="D1359" s="7" t="s">
        <v>15</v>
      </c>
      <c r="E1359" s="6" t="str">
        <f>VLOOKUP($D1359,[1]Ingredients!$1:$99993,2,FALSE)</f>
        <v>Dipropylene Glycol</v>
      </c>
      <c r="F1359" s="6" t="str">
        <f>VLOOKUP($D1359,[1]Ingredients!$1:$99993,3,FALSE)</f>
        <v>Solvent</v>
      </c>
      <c r="G1359" s="8" t="str">
        <f>VLOOKUP($D1359,[1]Ingredients!$1:$99993,4,FALSE)</f>
        <v xml:space="preserve">- - - - - 7 - - - - - - -     - -  - -  </v>
      </c>
    </row>
    <row r="1360" spans="1:7" x14ac:dyDescent="0.25">
      <c r="A1360" s="5" t="s">
        <v>303</v>
      </c>
      <c r="B1360" s="6" t="str">
        <f>VLOOKUP($A1360,'[1]List of Products'!$1:$100002,2,FALSE)</f>
        <v>VIBE Oil</v>
      </c>
      <c r="C1360" s="6" t="str">
        <f>VLOOKUP($A1360,'[1]List of Products'!$1:$100002,3,FALSE)</f>
        <v>Sweet Pea &amp; Wisteria</v>
      </c>
      <c r="D1360" s="7" t="s">
        <v>304</v>
      </c>
      <c r="E1360" s="6" t="str">
        <f>VLOOKUP($D1360,[1]Ingredients!$1:$99993,2,FALSE)</f>
        <v>Dipropylene Glycol Monomethyl Ether</v>
      </c>
      <c r="F1360" s="6" t="str">
        <f>VLOOKUP($D1360,[1]Ingredients!$1:$99993,3,FALSE)</f>
        <v>Solvent</v>
      </c>
      <c r="G1360" s="8" t="str">
        <f>VLOOKUP($D1360,[1]Ingredients!$1:$99993,4,FALSE)</f>
        <v xml:space="preserve">- - - - - - - - - - - - -     - -  - -  </v>
      </c>
    </row>
    <row r="1361" spans="1:7" x14ac:dyDescent="0.25">
      <c r="A1361" s="5" t="s">
        <v>303</v>
      </c>
      <c r="B1361" s="6" t="str">
        <f>VLOOKUP($A1361,'[1]List of Products'!$1:$100002,2,FALSE)</f>
        <v>VIBE Oil</v>
      </c>
      <c r="C1361" s="6" t="str">
        <f>VLOOKUP($A1361,'[1]List of Products'!$1:$100002,3,FALSE)</f>
        <v>Sweet Pea &amp; Wisteria</v>
      </c>
      <c r="D1361" s="7" t="s">
        <v>305</v>
      </c>
      <c r="E1361" s="6" t="str">
        <f>VLOOKUP($D1361,[1]Ingredients!$1:$99993,2,FALSE)</f>
        <v>Alpha Methyl Ionone</v>
      </c>
      <c r="F1361" s="6" t="str">
        <f>VLOOKUP($D1361,[1]Ingredients!$1:$99993,3,FALSE)</f>
        <v>Fragrance Component</v>
      </c>
      <c r="G1361" s="8" t="str">
        <f>VLOOKUP($D1361,[1]Ingredients!$1:$99993,4,FALSE)</f>
        <v xml:space="preserve">- - - - - 7 - - - - - - -     - -  - FRA  </v>
      </c>
    </row>
    <row r="1362" spans="1:7" x14ac:dyDescent="0.25">
      <c r="A1362" s="5" t="s">
        <v>303</v>
      </c>
      <c r="B1362" s="6" t="str">
        <f>VLOOKUP($A1362,'[1]List of Products'!$1:$100002,2,FALSE)</f>
        <v>VIBE Oil</v>
      </c>
      <c r="C1362" s="6" t="str">
        <f>VLOOKUP($A1362,'[1]List of Products'!$1:$100002,3,FALSE)</f>
        <v>Sweet Pea &amp; Wisteria</v>
      </c>
      <c r="D1362" s="7" t="s">
        <v>250</v>
      </c>
      <c r="E1362" s="6" t="str">
        <f>VLOOKUP($D1362,[1]Ingredients!$1:$99993,2,FALSE)</f>
        <v>Diethyl Malonate</v>
      </c>
      <c r="F1362" s="6" t="str">
        <f>VLOOKUP($D1362,[1]Ingredients!$1:$99993,3,FALSE)</f>
        <v>Fragrance Component</v>
      </c>
      <c r="G1362" s="8" t="str">
        <f>VLOOKUP($D1362,[1]Ingredients!$1:$99993,4,FALSE)</f>
        <v xml:space="preserve">- - - - - 7 - - - - - - -     - -  - -  </v>
      </c>
    </row>
    <row r="1363" spans="1:7" x14ac:dyDescent="0.25">
      <c r="A1363" s="5" t="s">
        <v>303</v>
      </c>
      <c r="B1363" s="6" t="str">
        <f>VLOOKUP($A1363,'[1]List of Products'!$1:$100002,2,FALSE)</f>
        <v>VIBE Oil</v>
      </c>
      <c r="C1363" s="6" t="str">
        <f>VLOOKUP($A1363,'[1]List of Products'!$1:$100002,3,FALSE)</f>
        <v>Sweet Pea &amp; Wisteria</v>
      </c>
      <c r="D1363" s="7" t="s">
        <v>94</v>
      </c>
      <c r="E1363" s="6" t="str">
        <f>VLOOKUP($D1363,[1]Ingredients!$1:$99993,2,FALSE)</f>
        <v>Tetrahydrolinalool</v>
      </c>
      <c r="F1363" s="6" t="str">
        <f>VLOOKUP($D1363,[1]Ingredients!$1:$99993,3,FALSE)</f>
        <v>Fragrance Component</v>
      </c>
      <c r="G1363" s="8" t="str">
        <f>VLOOKUP($D1363,[1]Ingredients!$1:$99993,4,FALSE)</f>
        <v xml:space="preserve">- - - - - 7 - - - - - - -     - -  - -  </v>
      </c>
    </row>
    <row r="1364" spans="1:7" x14ac:dyDescent="0.25">
      <c r="A1364" s="5" t="s">
        <v>303</v>
      </c>
      <c r="B1364" s="6" t="str">
        <f>VLOOKUP($A1364,'[1]List of Products'!$1:$100002,2,FALSE)</f>
        <v>VIBE Oil</v>
      </c>
      <c r="C1364" s="6" t="str">
        <f>VLOOKUP($A1364,'[1]List of Products'!$1:$100002,3,FALSE)</f>
        <v>Sweet Pea &amp; Wisteria</v>
      </c>
      <c r="D1364" s="7" t="s">
        <v>91</v>
      </c>
      <c r="E1364" s="6" t="str">
        <f>VLOOKUP($D1364,[1]Ingredients!$1:$99993,2,FALSE)</f>
        <v>Phenethyl Alcohol</v>
      </c>
      <c r="F1364" s="6" t="str">
        <f>VLOOKUP($D1364,[1]Ingredients!$1:$99993,3,FALSE)</f>
        <v>Fragrance Component</v>
      </c>
      <c r="G1364" s="8" t="str">
        <f>VLOOKUP($D1364,[1]Ingredients!$1:$99993,4,FALSE)</f>
        <v xml:space="preserve">- - - - - 7 - - - - - - -     - -  - -  </v>
      </c>
    </row>
    <row r="1365" spans="1:7" x14ac:dyDescent="0.25">
      <c r="A1365" s="5" t="s">
        <v>303</v>
      </c>
      <c r="B1365" s="6" t="str">
        <f>VLOOKUP($A1365,'[1]List of Products'!$1:$100002,2,FALSE)</f>
        <v>VIBE Oil</v>
      </c>
      <c r="C1365" s="6" t="str">
        <f>VLOOKUP($A1365,'[1]List of Products'!$1:$100002,3,FALSE)</f>
        <v>Sweet Pea &amp; Wisteria</v>
      </c>
      <c r="D1365" s="7" t="s">
        <v>142</v>
      </c>
      <c r="E1365" s="6" t="str">
        <f>VLOOKUP($D1365,[1]Ingredients!$1:$99993,2,FALSE)</f>
        <v>2-(4-Methyl- 1-cyclohex- 3-enyl) propan- 2-ol</v>
      </c>
      <c r="F1365" s="6" t="str">
        <f>VLOOKUP($D1365,[1]Ingredients!$1:$99993,3,FALSE)</f>
        <v>Fragrance Component</v>
      </c>
      <c r="G1365" s="8" t="str">
        <f>VLOOKUP($D1365,[1]Ingredients!$1:$99993,4,FALSE)</f>
        <v xml:space="preserve">- - - - - 7 - - - - - - -     - -  - -  </v>
      </c>
    </row>
    <row r="1366" spans="1:7" x14ac:dyDescent="0.25">
      <c r="A1366" s="5" t="s">
        <v>303</v>
      </c>
      <c r="B1366" s="6" t="str">
        <f>VLOOKUP($A1366,'[1]List of Products'!$1:$100002,2,FALSE)</f>
        <v>VIBE Oil</v>
      </c>
      <c r="C1366" s="6" t="str">
        <f>VLOOKUP($A1366,'[1]List of Products'!$1:$100002,3,FALSE)</f>
        <v>Sweet Pea &amp; Wisteria</v>
      </c>
      <c r="D1366" s="7" t="s">
        <v>16</v>
      </c>
      <c r="E1366" s="6" t="str">
        <f>VLOOKUP($D1366,[1]Ingredients!$1:$99993,2,FALSE)</f>
        <v>Linalol</v>
      </c>
      <c r="F1366" s="6" t="str">
        <f>VLOOKUP($D1366,[1]Ingredients!$1:$99993,3,FALSE)</f>
        <v>Fragrance Component</v>
      </c>
      <c r="G1366" s="8" t="str">
        <f>VLOOKUP($D1366,[1]Ingredients!$1:$99993,4,FALSE)</f>
        <v xml:space="preserve">- - - - - 7 - - - - - - -     - -  - FRA  </v>
      </c>
    </row>
    <row r="1367" spans="1:7" x14ac:dyDescent="0.25">
      <c r="A1367" s="5" t="s">
        <v>303</v>
      </c>
      <c r="B1367" s="6" t="str">
        <f>VLOOKUP($A1367,'[1]List of Products'!$1:$100002,2,FALSE)</f>
        <v>VIBE Oil</v>
      </c>
      <c r="C1367" s="6" t="str">
        <f>VLOOKUP($A1367,'[1]List of Products'!$1:$100002,3,FALSE)</f>
        <v>Sweet Pea &amp; Wisteria</v>
      </c>
      <c r="D1367" s="7" t="s">
        <v>75</v>
      </c>
      <c r="E1367" s="6" t="str">
        <f>VLOOKUP($D1367,[1]Ingredients!$1:$99993,2,FALSE)</f>
        <v>Alpha-Isomethyl Ionone</v>
      </c>
      <c r="F1367" s="6" t="str">
        <f>VLOOKUP($D1367,[1]Ingredients!$1:$99993,3,FALSE)</f>
        <v>Fragrance Component</v>
      </c>
      <c r="G1367" s="8" t="str">
        <f>VLOOKUP($D1367,[1]Ingredients!$1:$99993,4,FALSE)</f>
        <v xml:space="preserve">- - - - - 7 - - - - - - -     - -  - FRA  </v>
      </c>
    </row>
    <row r="1368" spans="1:7" x14ac:dyDescent="0.25">
      <c r="A1368" s="5" t="s">
        <v>303</v>
      </c>
      <c r="B1368" s="6" t="str">
        <f>VLOOKUP($A1368,'[1]List of Products'!$1:$100002,2,FALSE)</f>
        <v>VIBE Oil</v>
      </c>
      <c r="C1368" s="6" t="str">
        <f>VLOOKUP($A1368,'[1]List of Products'!$1:$100002,3,FALSE)</f>
        <v>Sweet Pea &amp; Wisteria</v>
      </c>
      <c r="D1368" s="7" t="s">
        <v>234</v>
      </c>
      <c r="E1368" s="6" t="str">
        <f>VLOOKUP($D1368,[1]Ingredients!$1:$99993,2,FALSE)</f>
        <v>2-Methyl-3-(3,4 methylendioxylphenyl)-propanal</v>
      </c>
      <c r="F1368" s="6" t="str">
        <f>VLOOKUP($D1368,[1]Ingredients!$1:$99993,3,FALSE)</f>
        <v>Fragrance Component</v>
      </c>
      <c r="G1368" s="8" t="str">
        <f>VLOOKUP($D1368,[1]Ingredients!$1:$99993,4,FALSE)</f>
        <v xml:space="preserve">- - - - - 7 - - - - - - -     - -  - FRA  </v>
      </c>
    </row>
    <row r="1369" spans="1:7" x14ac:dyDescent="0.25">
      <c r="A1369" s="5" t="s">
        <v>303</v>
      </c>
      <c r="B1369" s="6" t="str">
        <f>VLOOKUP($A1369,'[1]List of Products'!$1:$100002,2,FALSE)</f>
        <v>VIBE Oil</v>
      </c>
      <c r="C1369" s="6" t="str">
        <f>VLOOKUP($A1369,'[1]List of Products'!$1:$100002,3,FALSE)</f>
        <v>Sweet Pea &amp; Wisteria</v>
      </c>
      <c r="D1369" s="7" t="s">
        <v>21</v>
      </c>
      <c r="E1369" s="6" t="str">
        <f>VLOOKUP($D1369,[1]Ingredients!$1:$99993,2,FALSE)</f>
        <v>Geraniol</v>
      </c>
      <c r="F1369" s="6" t="str">
        <f>VLOOKUP($D1369,[1]Ingredients!$1:$99993,3,FALSE)</f>
        <v>Fragrance Component</v>
      </c>
      <c r="G1369" s="8" t="str">
        <f>VLOOKUP($D1369,[1]Ingredients!$1:$99993,4,FALSE)</f>
        <v xml:space="preserve">- - - - - 7 - - - - - - -     - -  - FRA  </v>
      </c>
    </row>
    <row r="1370" spans="1:7" x14ac:dyDescent="0.25">
      <c r="A1370" s="5" t="s">
        <v>303</v>
      </c>
      <c r="B1370" s="6" t="str">
        <f>VLOOKUP($A1370,'[1]List of Products'!$1:$100002,2,FALSE)</f>
        <v>VIBE Oil</v>
      </c>
      <c r="C1370" s="6" t="str">
        <f>VLOOKUP($A1370,'[1]List of Products'!$1:$100002,3,FALSE)</f>
        <v>Sweet Pea &amp; Wisteria</v>
      </c>
      <c r="D1370" s="7" t="s">
        <v>306</v>
      </c>
      <c r="E1370" s="6" t="str">
        <f>VLOOKUP($D1370,[1]Ingredients!$1:$99993,2,FALSE)</f>
        <v>Undecavertol</v>
      </c>
      <c r="F1370" s="6" t="str">
        <f>VLOOKUP($D1370,[1]Ingredients!$1:$99993,3,FALSE)</f>
        <v>Fragrance Component</v>
      </c>
      <c r="G1370" s="8" t="str">
        <f>VLOOKUP($D1370,[1]Ingredients!$1:$99993,4,FALSE)</f>
        <v xml:space="preserve">- - - - - 7 - - - - - - -     - -  - -  </v>
      </c>
    </row>
    <row r="1371" spans="1:7" x14ac:dyDescent="0.25">
      <c r="A1371" s="5" t="s">
        <v>303</v>
      </c>
      <c r="B1371" s="6" t="str">
        <f>VLOOKUP($A1371,'[1]List of Products'!$1:$100002,2,FALSE)</f>
        <v>VIBE Oil</v>
      </c>
      <c r="C1371" s="6" t="str">
        <f>VLOOKUP($A1371,'[1]List of Products'!$1:$100002,3,FALSE)</f>
        <v>Sweet Pea &amp; Wisteria</v>
      </c>
      <c r="D1371" s="7" t="s">
        <v>56</v>
      </c>
      <c r="E1371" s="6" t="str">
        <f>VLOOKUP($D1371,[1]Ingredients!$1:$99993,2,FALSE)</f>
        <v>3-(4-propan-2-ylphenyl)butanal</v>
      </c>
      <c r="F1371" s="6" t="str">
        <f>VLOOKUP($D1371,[1]Ingredients!$1:$99993,3,FALSE)</f>
        <v>Fragrance Component</v>
      </c>
      <c r="G1371" s="8" t="str">
        <f>VLOOKUP($D1371,[1]Ingredients!$1:$99993,4,FALSE)</f>
        <v xml:space="preserve">- - - - - 7 - - - - - - -     - -  - FRA  </v>
      </c>
    </row>
    <row r="1372" spans="1:7" x14ac:dyDescent="0.25">
      <c r="A1372" s="5" t="s">
        <v>303</v>
      </c>
      <c r="B1372" s="6" t="str">
        <f>VLOOKUP($A1372,'[1]List of Products'!$1:$100002,2,FALSE)</f>
        <v>VIBE Oil</v>
      </c>
      <c r="C1372" s="6" t="str">
        <f>VLOOKUP($A1372,'[1]List of Products'!$1:$100002,3,FALSE)</f>
        <v>Sweet Pea &amp; Wisteria</v>
      </c>
      <c r="D1372" s="7" t="s">
        <v>307</v>
      </c>
      <c r="E1372" s="6" t="str">
        <f>VLOOKUP($D1372,[1]Ingredients!$1:$99993,2,FALSE)</f>
        <v>Dimethylcyclohex-3-ene-1-carboxaldehyde</v>
      </c>
      <c r="F1372" s="6" t="str">
        <f>VLOOKUP($D1372,[1]Ingredients!$1:$99993,3,FALSE)</f>
        <v>Fragrance Component</v>
      </c>
      <c r="G1372" s="8" t="str">
        <f>VLOOKUP($D1372,[1]Ingredients!$1:$99993,4,FALSE)</f>
        <v xml:space="preserve">- - - - - 7 - - - - - - -     - -  - FRA  </v>
      </c>
    </row>
    <row r="1373" spans="1:7" x14ac:dyDescent="0.25">
      <c r="A1373" s="5" t="s">
        <v>303</v>
      </c>
      <c r="B1373" s="6" t="str">
        <f>VLOOKUP($A1373,'[1]List of Products'!$1:$100002,2,FALSE)</f>
        <v>VIBE Oil</v>
      </c>
      <c r="C1373" s="6" t="str">
        <f>VLOOKUP($A1373,'[1]List of Products'!$1:$100002,3,FALSE)</f>
        <v>Sweet Pea &amp; Wisteria</v>
      </c>
      <c r="D1373" s="7" t="s">
        <v>22</v>
      </c>
      <c r="E1373" s="6" t="str">
        <f>VLOOKUP($D1373,[1]Ingredients!$1:$99993,2,FALSE)</f>
        <v>Citronellol</v>
      </c>
      <c r="F1373" s="6" t="str">
        <f>VLOOKUP($D1373,[1]Ingredients!$1:$99993,3,FALSE)</f>
        <v>Fragrance Component</v>
      </c>
      <c r="G1373" s="8" t="str">
        <f>VLOOKUP($D1373,[1]Ingredients!$1:$99993,4,FALSE)</f>
        <v xml:space="preserve">- - - - - 7 - - - - - - -     - -  - FRA  </v>
      </c>
    </row>
    <row r="1374" spans="1:7" x14ac:dyDescent="0.25">
      <c r="A1374" s="5" t="s">
        <v>303</v>
      </c>
      <c r="B1374" s="6" t="str">
        <f>VLOOKUP($A1374,'[1]List of Products'!$1:$100002,2,FALSE)</f>
        <v>VIBE Oil</v>
      </c>
      <c r="C1374" s="6" t="str">
        <f>VLOOKUP($A1374,'[1]List of Products'!$1:$100002,3,FALSE)</f>
        <v>Sweet Pea &amp; Wisteria</v>
      </c>
      <c r="D1374" s="7" t="s">
        <v>308</v>
      </c>
      <c r="E1374" s="6" t="str">
        <f>VLOOKUP($D1374,[1]Ingredients!$1:$99993,2,FALSE)</f>
        <v>laevo-citronellol</v>
      </c>
      <c r="F1374" s="6" t="str">
        <f>VLOOKUP($D1374,[1]Ingredients!$1:$99993,3,FALSE)</f>
        <v>Fragrance Component</v>
      </c>
      <c r="G1374" s="8" t="str">
        <f>VLOOKUP($D1374,[1]Ingredients!$1:$99993,4,FALSE)</f>
        <v xml:space="preserve">- - - - - 7 - - - - - - -     - -  - FRA  </v>
      </c>
    </row>
    <row r="1375" spans="1:7" x14ac:dyDescent="0.25">
      <c r="A1375" s="5" t="s">
        <v>303</v>
      </c>
      <c r="B1375" s="6" t="str">
        <f>VLOOKUP($A1375,'[1]List of Products'!$1:$100002,2,FALSE)</f>
        <v>VIBE Oil</v>
      </c>
      <c r="C1375" s="6" t="str">
        <f>VLOOKUP($A1375,'[1]List of Products'!$1:$100002,3,FALSE)</f>
        <v>Sweet Pea &amp; Wisteria</v>
      </c>
      <c r="D1375" s="7" t="s">
        <v>14</v>
      </c>
      <c r="E1375" s="6" t="str">
        <f>VLOOKUP($D1375,[1]Ingredients!$1:$99993,2,FALSE)</f>
        <v>ethyl acetoacetate</v>
      </c>
      <c r="F1375" s="6" t="str">
        <f>VLOOKUP($D1375,[1]Ingredients!$1:$99993,3,FALSE)</f>
        <v>Fragrance Component</v>
      </c>
      <c r="G1375" s="8" t="str">
        <f>VLOOKUP($D1375,[1]Ingredients!$1:$99993,4,FALSE)</f>
        <v xml:space="preserve">- - - - - 7 - - - - - - -     - -  - -  </v>
      </c>
    </row>
    <row r="1376" spans="1:7" x14ac:dyDescent="0.25">
      <c r="A1376" s="5" t="s">
        <v>303</v>
      </c>
      <c r="B1376" s="6" t="str">
        <f>VLOOKUP($A1376,'[1]List of Products'!$1:$100002,2,FALSE)</f>
        <v>VIBE Oil</v>
      </c>
      <c r="C1376" s="6" t="str">
        <f>VLOOKUP($A1376,'[1]List of Products'!$1:$100002,3,FALSE)</f>
        <v>Sweet Pea &amp; Wisteria</v>
      </c>
      <c r="D1376" s="7" t="s">
        <v>309</v>
      </c>
      <c r="E1376" s="6" t="str">
        <f>VLOOKUP($D1376,[1]Ingredients!$1:$99993,2,FALSE)</f>
        <v>Terpineol Acetate</v>
      </c>
      <c r="F1376" s="6" t="str">
        <f>VLOOKUP($D1376,[1]Ingredients!$1:$99993,3,FALSE)</f>
        <v>Fragrance Component</v>
      </c>
      <c r="G1376" s="8" t="str">
        <f>VLOOKUP($D1376,[1]Ingredients!$1:$99993,4,FALSE)</f>
        <v xml:space="preserve">- - - - - 7 - - - - - - -     - -  - -  </v>
      </c>
    </row>
    <row r="1377" spans="1:7" x14ac:dyDescent="0.25">
      <c r="A1377" s="5" t="s">
        <v>303</v>
      </c>
      <c r="B1377" s="6" t="str">
        <f>VLOOKUP($A1377,'[1]List of Products'!$1:$100002,2,FALSE)</f>
        <v>VIBE Oil</v>
      </c>
      <c r="C1377" s="6" t="str">
        <f>VLOOKUP($A1377,'[1]List of Products'!$1:$100002,3,FALSE)</f>
        <v>Sweet Pea &amp; Wisteria</v>
      </c>
      <c r="D1377" s="7" t="s">
        <v>154</v>
      </c>
      <c r="E1377" s="6" t="str">
        <f>VLOOKUP($D1377,[1]Ingredients!$1:$99993,2,FALSE)</f>
        <v>Phenethyl isobutyrate</v>
      </c>
      <c r="F1377" s="6" t="str">
        <f>VLOOKUP($D1377,[1]Ingredients!$1:$99993,3,FALSE)</f>
        <v>Fragrance Component</v>
      </c>
      <c r="G1377" s="8" t="str">
        <f>VLOOKUP($D1377,[1]Ingredients!$1:$99993,4,FALSE)</f>
        <v xml:space="preserve">- - - - - 7 - - - - - - -     - -  - -  </v>
      </c>
    </row>
    <row r="1378" spans="1:7" x14ac:dyDescent="0.25">
      <c r="A1378" s="5" t="s">
        <v>303</v>
      </c>
      <c r="B1378" s="6" t="str">
        <f>VLOOKUP($A1378,'[1]List of Products'!$1:$100002,2,FALSE)</f>
        <v>VIBE Oil</v>
      </c>
      <c r="C1378" s="6" t="str">
        <f>VLOOKUP($A1378,'[1]List of Products'!$1:$100002,3,FALSE)</f>
        <v>Sweet Pea &amp; Wisteria</v>
      </c>
      <c r="D1378" s="7" t="s">
        <v>310</v>
      </c>
      <c r="E1378" s="6" t="str">
        <f>VLOOKUP($D1378,[1]Ingredients!$1:$99993,2,FALSE)</f>
        <v>(E)-4-(2,6,6-trimethyl-1-cyclohexenyl)but-3-en-2-one</v>
      </c>
      <c r="F1378" s="6" t="str">
        <f>VLOOKUP($D1378,[1]Ingredients!$1:$99993,3,FALSE)</f>
        <v>Fragrance Component</v>
      </c>
      <c r="G1378" s="8" t="str">
        <f>VLOOKUP($D1378,[1]Ingredients!$1:$99993,4,FALSE)</f>
        <v xml:space="preserve">- - - - - 7 - - - - - - -     - -  - -  </v>
      </c>
    </row>
    <row r="1379" spans="1:7" x14ac:dyDescent="0.25">
      <c r="A1379" s="5" t="s">
        <v>303</v>
      </c>
      <c r="B1379" s="6" t="str">
        <f>VLOOKUP($A1379,'[1]List of Products'!$1:$100002,2,FALSE)</f>
        <v>VIBE Oil</v>
      </c>
      <c r="C1379" s="6" t="str">
        <f>VLOOKUP($A1379,'[1]List of Products'!$1:$100002,3,FALSE)</f>
        <v>Sweet Pea &amp; Wisteria</v>
      </c>
      <c r="D1379" s="7" t="s">
        <v>311</v>
      </c>
      <c r="E1379" s="6" t="str">
        <f>VLOOKUP($D1379,[1]Ingredients!$1:$99993,2,FALSE)</f>
        <v>3a,4,5,6,7,7a-hexahydro-4,7-methanoinden-6-yl acetate</v>
      </c>
      <c r="F1379" s="6" t="str">
        <f>VLOOKUP($D1379,[1]Ingredients!$1:$99993,3,FALSE)</f>
        <v>Fragrance Component</v>
      </c>
      <c r="G1379" s="8" t="str">
        <f>VLOOKUP($D1379,[1]Ingredients!$1:$99993,4,FALSE)</f>
        <v xml:space="preserve">- - - - - 7 - - - - - - -     - -  - -  </v>
      </c>
    </row>
    <row r="1380" spans="1:7" x14ac:dyDescent="0.25">
      <c r="A1380" s="5" t="s">
        <v>303</v>
      </c>
      <c r="B1380" s="6" t="str">
        <f>VLOOKUP($A1380,'[1]List of Products'!$1:$100002,2,FALSE)</f>
        <v>VIBE Oil</v>
      </c>
      <c r="C1380" s="6" t="str">
        <f>VLOOKUP($A1380,'[1]List of Products'!$1:$100002,3,FALSE)</f>
        <v>Sweet Pea &amp; Wisteria</v>
      </c>
      <c r="D1380" s="7" t="s">
        <v>21</v>
      </c>
      <c r="E1380" s="6" t="str">
        <f>VLOOKUP($D1380,[1]Ingredients!$1:$99993,2,FALSE)</f>
        <v>Geraniol</v>
      </c>
      <c r="F1380" s="6" t="str">
        <f>VLOOKUP($D1380,[1]Ingredients!$1:$99993,3,FALSE)</f>
        <v>Fragrance Component</v>
      </c>
      <c r="G1380" s="8" t="str">
        <f>VLOOKUP($D1380,[1]Ingredients!$1:$99993,4,FALSE)</f>
        <v xml:space="preserve">- - - - - 7 - - - - - - -     - -  - FRA  </v>
      </c>
    </row>
    <row r="1381" spans="1:7" x14ac:dyDescent="0.25">
      <c r="A1381" s="5" t="s">
        <v>303</v>
      </c>
      <c r="B1381" s="6" t="str">
        <f>VLOOKUP($A1381,'[1]List of Products'!$1:$100002,2,FALSE)</f>
        <v>VIBE Oil</v>
      </c>
      <c r="C1381" s="6" t="str">
        <f>VLOOKUP($A1381,'[1]List of Products'!$1:$100002,3,FALSE)</f>
        <v>Sweet Pea &amp; Wisteria</v>
      </c>
      <c r="D1381" s="7" t="s">
        <v>312</v>
      </c>
      <c r="E1381" s="6" t="str">
        <f>VLOOKUP($D1381,[1]Ingredients!$1:$99993,2,FALSE)</f>
        <v>Ethyl 2-methylbutyrate</v>
      </c>
      <c r="F1381" s="6" t="str">
        <f>VLOOKUP($D1381,[1]Ingredients!$1:$99993,3,FALSE)</f>
        <v>Fragrance Component</v>
      </c>
      <c r="G1381" s="8" t="str">
        <f>VLOOKUP($D1381,[1]Ingredients!$1:$99993,4,FALSE)</f>
        <v xml:space="preserve">- - - - - 7 - - - - - - -     - -  - -  </v>
      </c>
    </row>
    <row r="1382" spans="1:7" x14ac:dyDescent="0.25">
      <c r="A1382" s="5" t="s">
        <v>303</v>
      </c>
      <c r="B1382" s="6" t="str">
        <f>VLOOKUP($A1382,'[1]List of Products'!$1:$100002,2,FALSE)</f>
        <v>VIBE Oil</v>
      </c>
      <c r="C1382" s="6" t="str">
        <f>VLOOKUP($A1382,'[1]List of Products'!$1:$100002,3,FALSE)</f>
        <v>Sweet Pea &amp; Wisteria</v>
      </c>
      <c r="D1382" s="7" t="s">
        <v>277</v>
      </c>
      <c r="E1382" s="6" t="str">
        <f>VLOOKUP($D1382,[1]Ingredients!$1:$99993,2,FALSE)</f>
        <v>alpha-Methylbenzyl acetate</v>
      </c>
      <c r="F1382" s="6" t="str">
        <f>VLOOKUP($D1382,[1]Ingredients!$1:$99993,3,FALSE)</f>
        <v>Fragrance Component</v>
      </c>
      <c r="G1382" s="8" t="str">
        <f>VLOOKUP($D1382,[1]Ingredients!$1:$99993,4,FALSE)</f>
        <v xml:space="preserve">- - - - - 7 - - - - - - -     - -  - -  </v>
      </c>
    </row>
    <row r="1383" spans="1:7" x14ac:dyDescent="0.25">
      <c r="A1383" s="5" t="s">
        <v>303</v>
      </c>
      <c r="B1383" s="6" t="str">
        <f>VLOOKUP($A1383,'[1]List of Products'!$1:$100002,2,FALSE)</f>
        <v>VIBE Oil</v>
      </c>
      <c r="C1383" s="6" t="str">
        <f>VLOOKUP($A1383,'[1]List of Products'!$1:$100002,3,FALSE)</f>
        <v>Sweet Pea &amp; Wisteria</v>
      </c>
      <c r="D1383" s="7" t="s">
        <v>188</v>
      </c>
      <c r="E1383" s="6" t="str">
        <f>VLOOKUP($D1383,[1]Ingredients!$1:$99993,2,FALSE)</f>
        <v>Ethyl-4-trimethylcyclopentenyl-2-butenol</v>
      </c>
      <c r="F1383" s="6" t="str">
        <f>VLOOKUP($D1383,[1]Ingredients!$1:$99993,3,FALSE)</f>
        <v>Fragrance Component</v>
      </c>
      <c r="G1383" s="8" t="str">
        <f>VLOOKUP($D1383,[1]Ingredients!$1:$99993,4,FALSE)</f>
        <v xml:space="preserve">- - - - 6 7 - - - - - - -     - -  - -  </v>
      </c>
    </row>
    <row r="1384" spans="1:7" x14ac:dyDescent="0.25">
      <c r="A1384" s="5" t="s">
        <v>303</v>
      </c>
      <c r="B1384" s="6" t="str">
        <f>VLOOKUP($A1384,'[1]List of Products'!$1:$100002,2,FALSE)</f>
        <v>VIBE Oil</v>
      </c>
      <c r="C1384" s="6" t="str">
        <f>VLOOKUP($A1384,'[1]List of Products'!$1:$100002,3,FALSE)</f>
        <v>Sweet Pea &amp; Wisteria</v>
      </c>
      <c r="D1384" s="7" t="s">
        <v>313</v>
      </c>
      <c r="E1384" s="6" t="str">
        <f>VLOOKUP($D1384,[1]Ingredients!$1:$99993,2,FALSE)</f>
        <v>2,6-Dimethyl-5-heptenal</v>
      </c>
      <c r="F1384" s="6" t="str">
        <f>VLOOKUP($D1384,[1]Ingredients!$1:$99993,3,FALSE)</f>
        <v>Fragrance Component</v>
      </c>
      <c r="G1384" s="8" t="str">
        <f>VLOOKUP($D1384,[1]Ingredients!$1:$99993,4,FALSE)</f>
        <v xml:space="preserve">- - - - - 7 - - - - - - -     - -  - -  </v>
      </c>
    </row>
    <row r="1385" spans="1:7" x14ac:dyDescent="0.25">
      <c r="A1385" s="5" t="s">
        <v>303</v>
      </c>
      <c r="B1385" s="6" t="str">
        <f>VLOOKUP($A1385,'[1]List of Products'!$1:$100002,2,FALSE)</f>
        <v>VIBE Oil</v>
      </c>
      <c r="C1385" s="6" t="str">
        <f>VLOOKUP($A1385,'[1]List of Products'!$1:$100002,3,FALSE)</f>
        <v>Sweet Pea &amp; Wisteria</v>
      </c>
      <c r="D1385" s="7" t="s">
        <v>314</v>
      </c>
      <c r="E1385" s="6" t="str">
        <f>VLOOKUP($D1385,[1]Ingredients!$1:$99993,2,FALSE)</f>
        <v>4-(p-Hydroxyphenyl)-2-butanone</v>
      </c>
      <c r="F1385" s="6" t="str">
        <f>VLOOKUP($D1385,[1]Ingredients!$1:$99993,3,FALSE)</f>
        <v>Fragrance Component</v>
      </c>
      <c r="G1385" s="8" t="str">
        <f>VLOOKUP($D1385,[1]Ingredients!$1:$99993,4,FALSE)</f>
        <v xml:space="preserve">- - - - - 7 - - - - - - -     - -  - -  </v>
      </c>
    </row>
    <row r="1386" spans="1:7" x14ac:dyDescent="0.25">
      <c r="A1386" s="5" t="s">
        <v>303</v>
      </c>
      <c r="B1386" s="6" t="str">
        <f>VLOOKUP($A1386,'[1]List of Products'!$1:$100002,2,FALSE)</f>
        <v>VIBE Oil</v>
      </c>
      <c r="C1386" s="6" t="str">
        <f>VLOOKUP($A1386,'[1]List of Products'!$1:$100002,3,FALSE)</f>
        <v>Sweet Pea &amp; Wisteria</v>
      </c>
      <c r="D1386" s="7" t="s">
        <v>230</v>
      </c>
      <c r="E1386" s="6" t="str">
        <f>VLOOKUP($D1386,[1]Ingredients!$1:$99993,2,FALSE)</f>
        <v>Gamma-Undecalactone</v>
      </c>
      <c r="F1386" s="6" t="str">
        <f>VLOOKUP($D1386,[1]Ingredients!$1:$99993,3,FALSE)</f>
        <v>Fragrance Component</v>
      </c>
      <c r="G1386" s="8" t="str">
        <f>VLOOKUP($D1386,[1]Ingredients!$1:$99993,4,FALSE)</f>
        <v xml:space="preserve">- - - - - 7 - - - - - - -     - -  - -  </v>
      </c>
    </row>
    <row r="1387" spans="1:7" x14ac:dyDescent="0.25">
      <c r="A1387" s="5" t="s">
        <v>303</v>
      </c>
      <c r="B1387" s="6" t="str">
        <f>VLOOKUP($A1387,'[1]List of Products'!$1:$100002,2,FALSE)</f>
        <v>VIBE Oil</v>
      </c>
      <c r="C1387" s="6" t="str">
        <f>VLOOKUP($A1387,'[1]List of Products'!$1:$100002,3,FALSE)</f>
        <v>Sweet Pea &amp; Wisteria</v>
      </c>
      <c r="D1387" s="7" t="s">
        <v>74</v>
      </c>
      <c r="E1387" s="6" t="str">
        <f>VLOOKUP($D1387,[1]Ingredients!$1:$99993,2,FALSE)</f>
        <v>Benzyl Acetate</v>
      </c>
      <c r="F1387" s="6" t="str">
        <f>VLOOKUP($D1387,[1]Ingredients!$1:$99993,3,FALSE)</f>
        <v>Fragrance Component</v>
      </c>
      <c r="G1387" s="8" t="str">
        <f>VLOOKUP($D1387,[1]Ingredients!$1:$99993,4,FALSE)</f>
        <v xml:space="preserve">- - - - - 7 - 9 - - - - -     - -  - -  </v>
      </c>
    </row>
    <row r="1388" spans="1:7" x14ac:dyDescent="0.25">
      <c r="A1388" s="5" t="s">
        <v>303</v>
      </c>
      <c r="B1388" s="6" t="str">
        <f>VLOOKUP($A1388,'[1]List of Products'!$1:$100002,2,FALSE)</f>
        <v>VIBE Oil</v>
      </c>
      <c r="C1388" s="6" t="str">
        <f>VLOOKUP($A1388,'[1]List of Products'!$1:$100002,3,FALSE)</f>
        <v>Sweet Pea &amp; Wisteria</v>
      </c>
      <c r="D1388" s="7" t="s">
        <v>315</v>
      </c>
      <c r="E1388" s="6" t="str">
        <f>VLOOKUP($D1388,[1]Ingredients!$1:$99993,2,FALSE)</f>
        <v>1-Dodecanal</v>
      </c>
      <c r="F1388" s="6" t="str">
        <f>VLOOKUP($D1388,[1]Ingredients!$1:$99993,3,FALSE)</f>
        <v>Fragrance Component</v>
      </c>
      <c r="G1388" s="8" t="str">
        <f>VLOOKUP($D1388,[1]Ingredients!$1:$99993,4,FALSE)</f>
        <v xml:space="preserve">- - - - - 7 - - - - - - -     - -  - -  </v>
      </c>
    </row>
    <row r="1389" spans="1:7" x14ac:dyDescent="0.25">
      <c r="A1389" s="5" t="s">
        <v>303</v>
      </c>
      <c r="B1389" s="6" t="str">
        <f>VLOOKUP($A1389,'[1]List of Products'!$1:$100002,2,FALSE)</f>
        <v>VIBE Oil</v>
      </c>
      <c r="C1389" s="6" t="str">
        <f>VLOOKUP($A1389,'[1]List of Products'!$1:$100002,3,FALSE)</f>
        <v>Sweet Pea &amp; Wisteria</v>
      </c>
      <c r="D1389" s="7" t="s">
        <v>316</v>
      </c>
      <c r="E1389" s="6" t="str">
        <f>VLOOKUP($D1389,[1]Ingredients!$1:$99993,2,FALSE)</f>
        <v>2-Methylundecanal</v>
      </c>
      <c r="F1389" s="6" t="str">
        <f>VLOOKUP($D1389,[1]Ingredients!$1:$99993,3,FALSE)</f>
        <v>Fragrance Component</v>
      </c>
      <c r="G1389" s="8" t="str">
        <f>VLOOKUP($D1389,[1]Ingredients!$1:$99993,4,FALSE)</f>
        <v xml:space="preserve">- - - - - 7 - - - - - - -     - -  - -  </v>
      </c>
    </row>
    <row r="1390" spans="1:7" x14ac:dyDescent="0.25">
      <c r="A1390" s="5" t="s">
        <v>303</v>
      </c>
      <c r="B1390" s="6" t="str">
        <f>VLOOKUP($A1390,'[1]List of Products'!$1:$100002,2,FALSE)</f>
        <v>VIBE Oil</v>
      </c>
      <c r="C1390" s="6" t="str">
        <f>VLOOKUP($A1390,'[1]List of Products'!$1:$100002,3,FALSE)</f>
        <v>Sweet Pea &amp; Wisteria</v>
      </c>
      <c r="D1390" s="7" t="s">
        <v>287</v>
      </c>
      <c r="E1390" s="6" t="str">
        <f>VLOOKUP($D1390,[1]Ingredients!$1:$99993,2,FALSE)</f>
        <v>1-(5,5-Dimethyl-1-cyclohexen-1-yl)pent-4-en-1-one</v>
      </c>
      <c r="F1390" s="6" t="str">
        <f>VLOOKUP($D1390,[1]Ingredients!$1:$99993,3,FALSE)</f>
        <v>Fragrance Component</v>
      </c>
      <c r="G1390" s="8" t="str">
        <f>VLOOKUP($D1390,[1]Ingredients!$1:$99993,4,FALSE)</f>
        <v xml:space="preserve">- - - - - 7 - - - - - - -     - -  - FRA  </v>
      </c>
    </row>
    <row r="1391" spans="1:7" x14ac:dyDescent="0.25">
      <c r="A1391" s="5" t="s">
        <v>303</v>
      </c>
      <c r="B1391" s="6" t="str">
        <f>VLOOKUP($A1391,'[1]List of Products'!$1:$100002,2,FALSE)</f>
        <v>VIBE Oil</v>
      </c>
      <c r="C1391" s="6" t="str">
        <f>VLOOKUP($A1391,'[1]List of Products'!$1:$100002,3,FALSE)</f>
        <v>Sweet Pea &amp; Wisteria</v>
      </c>
      <c r="D1391" s="7" t="s">
        <v>12</v>
      </c>
      <c r="E1391" s="6" t="str">
        <f>VLOOKUP($D1391,[1]Ingredients!$1:$99993,2,FALSE)</f>
        <v>Citral</v>
      </c>
      <c r="F1391" s="6" t="str">
        <f>VLOOKUP($D1391,[1]Ingredients!$1:$99993,3,FALSE)</f>
        <v>Fragrance Component</v>
      </c>
      <c r="G1391" s="8" t="str">
        <f>VLOOKUP($D1391,[1]Ingredients!$1:$99993,4,FALSE)</f>
        <v xml:space="preserve">- 2 - - - 7 - - - - - - -     - -  - FRA  </v>
      </c>
    </row>
    <row r="1392" spans="1:7" x14ac:dyDescent="0.25">
      <c r="A1392" s="5" t="s">
        <v>303</v>
      </c>
      <c r="B1392" s="6" t="str">
        <f>VLOOKUP($A1392,'[1]List of Products'!$1:$100002,2,FALSE)</f>
        <v>VIBE Oil</v>
      </c>
      <c r="C1392" s="6" t="str">
        <f>VLOOKUP($A1392,'[1]List of Products'!$1:$100002,3,FALSE)</f>
        <v>Sweet Pea &amp; Wisteria</v>
      </c>
      <c r="D1392" s="7" t="s">
        <v>101</v>
      </c>
      <c r="E1392" s="6" t="str">
        <f>VLOOKUP($D1392,[1]Ingredients!$1:$99993,2,FALSE)</f>
        <v>alpha-1-(2,6,6-Trimethyl-2-cyclohexen-1-yl)-2-buten-1-one</v>
      </c>
      <c r="F1392" s="6" t="str">
        <f>VLOOKUP($D1392,[1]Ingredients!$1:$99993,3,FALSE)</f>
        <v>Fragrance Component</v>
      </c>
      <c r="G1392" s="8" t="str">
        <f>VLOOKUP($D1392,[1]Ingredients!$1:$99993,4,FALSE)</f>
        <v xml:space="preserve">- - - - - 7 - - - - - - -     - -  - FRA  </v>
      </c>
    </row>
    <row r="1393" spans="1:7" x14ac:dyDescent="0.25">
      <c r="A1393" s="5" t="s">
        <v>303</v>
      </c>
      <c r="B1393" s="6" t="str">
        <f>VLOOKUP($A1393,'[1]List of Products'!$1:$100002,2,FALSE)</f>
        <v>VIBE Oil</v>
      </c>
      <c r="C1393" s="6" t="str">
        <f>VLOOKUP($A1393,'[1]List of Products'!$1:$100002,3,FALSE)</f>
        <v>Sweet Pea &amp; Wisteria</v>
      </c>
      <c r="D1393" s="7" t="s">
        <v>317</v>
      </c>
      <c r="E1393" s="6" t="str">
        <f>VLOOKUP($D1393,[1]Ingredients!$1:$99993,2,FALSE)</f>
        <v>€-alpha-damascone</v>
      </c>
      <c r="F1393" s="6" t="str">
        <f>VLOOKUP($D1393,[1]Ingredients!$1:$99993,3,FALSE)</f>
        <v>Fragrance Component</v>
      </c>
      <c r="G1393" s="8" t="str">
        <f>VLOOKUP($D1393,[1]Ingredients!$1:$99993,4,FALSE)</f>
        <v xml:space="preserve">- - - - - - - - - - - - -     - -  - -  </v>
      </c>
    </row>
    <row r="1394" spans="1:7" x14ac:dyDescent="0.25">
      <c r="A1394" s="5" t="s">
        <v>303</v>
      </c>
      <c r="B1394" s="6" t="str">
        <f>VLOOKUP($A1394,'[1]List of Products'!$1:$100002,2,FALSE)</f>
        <v>VIBE Oil</v>
      </c>
      <c r="C1394" s="6" t="str">
        <f>VLOOKUP($A1394,'[1]List of Products'!$1:$100002,3,FALSE)</f>
        <v>Sweet Pea &amp; Wisteria</v>
      </c>
      <c r="D1394" s="7" t="s">
        <v>318</v>
      </c>
      <c r="E1394" s="6" t="str">
        <f>VLOOKUP($D1394,[1]Ingredients!$1:$99993,2,FALSE)</f>
        <v>1,4-Cyclohexanedicarboxylic</v>
      </c>
      <c r="F1394" s="6" t="str">
        <f>VLOOKUP($D1394,[1]Ingredients!$1:$99993,3,FALSE)</f>
        <v>Fragrance Component</v>
      </c>
      <c r="G1394" s="8" t="str">
        <f>VLOOKUP($D1394,[1]Ingredients!$1:$99993,4,FALSE)</f>
        <v xml:space="preserve">- 2 - - - 7 - - - - - - -     - -  - -  </v>
      </c>
    </row>
    <row r="1395" spans="1:7" x14ac:dyDescent="0.25">
      <c r="A1395" s="5" t="s">
        <v>303</v>
      </c>
      <c r="B1395" s="6" t="str">
        <f>VLOOKUP($A1395,'[1]List of Products'!$1:$100002,2,FALSE)</f>
        <v>VIBE Oil</v>
      </c>
      <c r="C1395" s="6" t="str">
        <f>VLOOKUP($A1395,'[1]List of Products'!$1:$100002,3,FALSE)</f>
        <v>Sweet Pea &amp; Wisteria</v>
      </c>
      <c r="D1395" s="7" t="s">
        <v>252</v>
      </c>
      <c r="E1395" s="6" t="str">
        <f>VLOOKUP($D1395,[1]Ingredients!$1:$99993,2,FALSE)</f>
        <v>1-(2,6,6-trimethyl-3-cyclohexen-1-yl)but-2-en-1-one</v>
      </c>
      <c r="F1395" s="6" t="str">
        <f>VLOOKUP($D1395,[1]Ingredients!$1:$99993,3,FALSE)</f>
        <v>Fragrance Component</v>
      </c>
      <c r="G1395" s="8" t="str">
        <f>VLOOKUP($D1395,[1]Ingredients!$1:$99993,4,FALSE)</f>
        <v xml:space="preserve">- - - - - 7 - - - - - - -     - -  - FRA  </v>
      </c>
    </row>
    <row r="1396" spans="1:7" x14ac:dyDescent="0.25">
      <c r="A1396" s="5" t="s">
        <v>303</v>
      </c>
      <c r="B1396" s="6" t="str">
        <f>VLOOKUP($A1396,'[1]List of Products'!$1:$100002,2,FALSE)</f>
        <v>VIBE Oil</v>
      </c>
      <c r="C1396" s="6" t="str">
        <f>VLOOKUP($A1396,'[1]List of Products'!$1:$100002,3,FALSE)</f>
        <v>Sweet Pea &amp; Wisteria</v>
      </c>
      <c r="D1396" s="7" t="s">
        <v>280</v>
      </c>
      <c r="E1396" s="6" t="str">
        <f>VLOOKUP($D1396,[1]Ingredients!$1:$99993,2,FALSE)</f>
        <v>cassis buteneone</v>
      </c>
      <c r="F1396" s="6" t="str">
        <f>VLOOKUP($D1396,[1]Ingredients!$1:$99993,3,FALSE)</f>
        <v>Fragrance Component</v>
      </c>
      <c r="G1396" s="8" t="str">
        <f>VLOOKUP($D1396,[1]Ingredients!$1:$99993,4,FALSE)</f>
        <v xml:space="preserve">- - - - - 7 - - - - - - -     - -  - FRA  </v>
      </c>
    </row>
    <row r="1397" spans="1:7" x14ac:dyDescent="0.25">
      <c r="A1397" s="5" t="s">
        <v>303</v>
      </c>
      <c r="B1397" s="6" t="str">
        <f>VLOOKUP($A1397,'[1]List of Products'!$1:$100002,2,FALSE)</f>
        <v>VIBE Oil</v>
      </c>
      <c r="C1397" s="6" t="str">
        <f>VLOOKUP($A1397,'[1]List of Products'!$1:$100002,3,FALSE)</f>
        <v>Sweet Pea &amp; Wisteria</v>
      </c>
      <c r="D1397" s="7" t="s">
        <v>24</v>
      </c>
      <c r="E1397" s="6" t="str">
        <f>VLOOKUP($D1397,[1]Ingredients!$1:$99993,2,FALSE)</f>
        <v>decanal</v>
      </c>
      <c r="F1397" s="6" t="str">
        <f>VLOOKUP($D1397,[1]Ingredients!$1:$99993,3,FALSE)</f>
        <v>Fragrance Component</v>
      </c>
      <c r="G1397" s="8" t="str">
        <f>VLOOKUP($D1397,[1]Ingredients!$1:$99993,4,FALSE)</f>
        <v xml:space="preserve">- - - - - 7 - - - - - - -     - -  - -  </v>
      </c>
    </row>
    <row r="1398" spans="1:7" x14ac:dyDescent="0.25">
      <c r="A1398" s="5" t="s">
        <v>303</v>
      </c>
      <c r="B1398" s="6" t="str">
        <f>VLOOKUP($A1398,'[1]List of Products'!$1:$100002,2,FALSE)</f>
        <v>VIBE Oil</v>
      </c>
      <c r="C1398" s="6" t="str">
        <f>VLOOKUP($A1398,'[1]List of Products'!$1:$100002,3,FALSE)</f>
        <v>Sweet Pea &amp; Wisteria</v>
      </c>
      <c r="D1398" s="7" t="s">
        <v>319</v>
      </c>
      <c r="E1398" s="6" t="str">
        <f>VLOOKUP($D1398,[1]Ingredients!$1:$99993,2,FALSE)</f>
        <v>Citronellyl nitrile</v>
      </c>
      <c r="F1398" s="6" t="str">
        <f>VLOOKUP($D1398,[1]Ingredients!$1:$99993,3,FALSE)</f>
        <v>Fragrance Component</v>
      </c>
      <c r="G1398" s="8" t="str">
        <f>VLOOKUP($D1398,[1]Ingredients!$1:$99993,4,FALSE)</f>
        <v xml:space="preserve">- - - - - 7 - - - - - - -     - -  - -  </v>
      </c>
    </row>
    <row r="1399" spans="1:7" x14ac:dyDescent="0.25">
      <c r="A1399" s="5" t="s">
        <v>303</v>
      </c>
      <c r="B1399" s="6" t="str">
        <f>VLOOKUP($A1399,'[1]List of Products'!$1:$100002,2,FALSE)</f>
        <v>VIBE Oil</v>
      </c>
      <c r="C1399" s="6" t="str">
        <f>VLOOKUP($A1399,'[1]List of Products'!$1:$100002,3,FALSE)</f>
        <v>Sweet Pea &amp; Wisteria</v>
      </c>
      <c r="D1399" s="7" t="s">
        <v>320</v>
      </c>
      <c r="E1399" s="6" t="str">
        <f>VLOOKUP($D1399,[1]Ingredients!$1:$99993,2,FALSE)</f>
        <v>cis-3-Hexenol</v>
      </c>
      <c r="F1399" s="6" t="str">
        <f>VLOOKUP($D1399,[1]Ingredients!$1:$99993,3,FALSE)</f>
        <v>Fragrance Component</v>
      </c>
      <c r="G1399" s="8" t="str">
        <f>VLOOKUP($D1399,[1]Ingredients!$1:$99993,4,FALSE)</f>
        <v xml:space="preserve">- - - - - 7 - - - - - - -     - -  - -  </v>
      </c>
    </row>
    <row r="1400" spans="1:7" x14ac:dyDescent="0.25">
      <c r="A1400" s="5" t="s">
        <v>303</v>
      </c>
      <c r="B1400" s="6" t="str">
        <f>VLOOKUP($A1400,'[1]List of Products'!$1:$100002,2,FALSE)</f>
        <v>VIBE Oil</v>
      </c>
      <c r="C1400" s="6" t="str">
        <f>VLOOKUP($A1400,'[1]List of Products'!$1:$100002,3,FALSE)</f>
        <v>Sweet Pea &amp; Wisteria</v>
      </c>
      <c r="D1400" s="7" t="s">
        <v>321</v>
      </c>
      <c r="E1400" s="6" t="str">
        <f>VLOOKUP($D1400,[1]Ingredients!$1:$99993,2,FALSE)</f>
        <v>Methyl N-methylanthranilate</v>
      </c>
      <c r="F1400" s="6" t="str">
        <f>VLOOKUP($D1400,[1]Ingredients!$1:$99993,3,FALSE)</f>
        <v>Fragrance Component</v>
      </c>
      <c r="G1400" s="8" t="str">
        <f>VLOOKUP($D1400,[1]Ingredients!$1:$99993,4,FALSE)</f>
        <v xml:space="preserve">- - - - - 7 - - - - - - -     - -  - FRA  </v>
      </c>
    </row>
    <row r="1401" spans="1:7" x14ac:dyDescent="0.25">
      <c r="A1401" s="5" t="s">
        <v>303</v>
      </c>
      <c r="B1401" s="6" t="str">
        <f>VLOOKUP($A1401,'[1]List of Products'!$1:$100002,2,FALSE)</f>
        <v>VIBE Oil</v>
      </c>
      <c r="C1401" s="6" t="str">
        <f>VLOOKUP($A1401,'[1]List of Products'!$1:$100002,3,FALSE)</f>
        <v>Sweet Pea &amp; Wisteria</v>
      </c>
      <c r="D1401" s="7" t="s">
        <v>322</v>
      </c>
      <c r="E1401" s="6" t="str">
        <f>VLOOKUP($D1401,[1]Ingredients!$1:$99993,2,FALSE)</f>
        <v>cis-Jasmone</v>
      </c>
      <c r="F1401" s="6" t="str">
        <f>VLOOKUP($D1401,[1]Ingredients!$1:$99993,3,FALSE)</f>
        <v>Fragrance Component</v>
      </c>
      <c r="G1401" s="8" t="str">
        <f>VLOOKUP($D1401,[1]Ingredients!$1:$99993,4,FALSE)</f>
        <v xml:space="preserve">- - - - - 7 - - - - - - -     - -  - -  </v>
      </c>
    </row>
    <row r="1402" spans="1:7" x14ac:dyDescent="0.25">
      <c r="A1402" s="5" t="s">
        <v>323</v>
      </c>
      <c r="B1402" s="6" t="str">
        <f>VLOOKUP($A1402,'[1]List of Products'!$1:$100002,2,FALSE)</f>
        <v>SensaMist Oil</v>
      </c>
      <c r="C1402" s="6" t="str">
        <f>VLOOKUP($A1402,'[1]List of Products'!$1:$100002,3,FALSE)</f>
        <v>Bamboo</v>
      </c>
      <c r="D1402" s="7" t="s">
        <v>213</v>
      </c>
      <c r="E1402" s="6" t="str">
        <f>VLOOKUP($D1402,[1]Ingredients!$1:$99993,2,FALSE)</f>
        <v>Benzyl Alcohol</v>
      </c>
      <c r="F1402" s="6" t="str">
        <f>VLOOKUP($D1402,[1]Ingredients!$1:$99993,3,FALSE)</f>
        <v>Fragrance Component</v>
      </c>
      <c r="G1402" s="8" t="str">
        <f>VLOOKUP($D1402,[1]Ingredients!$1:$99993,4,FALSE)</f>
        <v xml:space="preserve">- 2 - - - 7 - - - - - - -     - -  - -  </v>
      </c>
    </row>
    <row r="1403" spans="1:7" x14ac:dyDescent="0.25">
      <c r="A1403" s="5" t="s">
        <v>323</v>
      </c>
      <c r="B1403" s="6" t="str">
        <f>VLOOKUP($A1403,'[1]List of Products'!$1:$100002,2,FALSE)</f>
        <v>SensaMist Oil</v>
      </c>
      <c r="C1403" s="6" t="str">
        <f>VLOOKUP($A1403,'[1]List of Products'!$1:$100002,3,FALSE)</f>
        <v>Bamboo</v>
      </c>
      <c r="D1403" s="7" t="s">
        <v>75</v>
      </c>
      <c r="E1403" s="6" t="str">
        <f>VLOOKUP($D1403,[1]Ingredients!$1:$99993,2,FALSE)</f>
        <v>Alpha-Isomethyl Ionone</v>
      </c>
      <c r="F1403" s="6" t="str">
        <f>VLOOKUP($D1403,[1]Ingredients!$1:$99993,3,FALSE)</f>
        <v>Fragrance Component</v>
      </c>
      <c r="G1403" s="8" t="str">
        <f>VLOOKUP($D1403,[1]Ingredients!$1:$99993,4,FALSE)</f>
        <v xml:space="preserve">- - - - - 7 - - - - - - -     - -  - FRA  </v>
      </c>
    </row>
    <row r="1404" spans="1:7" x14ac:dyDescent="0.25">
      <c r="A1404" s="5" t="s">
        <v>323</v>
      </c>
      <c r="B1404" s="6" t="str">
        <f>VLOOKUP($A1404,'[1]List of Products'!$1:$100002,2,FALSE)</f>
        <v>SensaMist Oil</v>
      </c>
      <c r="C1404" s="6" t="str">
        <f>VLOOKUP($A1404,'[1]List of Products'!$1:$100002,3,FALSE)</f>
        <v>Bamboo</v>
      </c>
      <c r="D1404" s="7" t="s">
        <v>57</v>
      </c>
      <c r="E1404" s="6" t="str">
        <f>VLOOKUP($D1404,[1]Ingredients!$1:$99993,2,FALSE)</f>
        <v>Amyl cinnamal</v>
      </c>
      <c r="F1404" s="6" t="str">
        <f>VLOOKUP($D1404,[1]Ingredients!$1:$99993,3,FALSE)</f>
        <v>Fragrance Component</v>
      </c>
      <c r="G1404" s="8" t="str">
        <f>VLOOKUP($D1404,[1]Ingredients!$1:$99993,4,FALSE)</f>
        <v xml:space="preserve">- - - - - 7 - - - - - - -     - -  - -  </v>
      </c>
    </row>
    <row r="1405" spans="1:7" x14ac:dyDescent="0.25">
      <c r="A1405" s="5" t="s">
        <v>323</v>
      </c>
      <c r="B1405" s="6" t="str">
        <f>VLOOKUP($A1405,'[1]List of Products'!$1:$100002,2,FALSE)</f>
        <v>SensaMist Oil</v>
      </c>
      <c r="C1405" s="6" t="str">
        <f>VLOOKUP($A1405,'[1]List of Products'!$1:$100002,3,FALSE)</f>
        <v>Bamboo</v>
      </c>
      <c r="D1405" s="7" t="s">
        <v>324</v>
      </c>
      <c r="E1405" s="6" t="str">
        <f>VLOOKUP($D1405,[1]Ingredients!$1:$99993,2,FALSE)</f>
        <v>Amylcinnamyl alcohol</v>
      </c>
      <c r="F1405" s="6" t="str">
        <f>VLOOKUP($D1405,[1]Ingredients!$1:$99993,3,FALSE)</f>
        <v>Fragrance Component</v>
      </c>
      <c r="G1405" s="8" t="str">
        <f>VLOOKUP($D1405,[1]Ingredients!$1:$99993,4,FALSE)</f>
        <v xml:space="preserve">- - - - - 7 - - - - - - -     - -  - -  </v>
      </c>
    </row>
    <row r="1406" spans="1:7" x14ac:dyDescent="0.25">
      <c r="A1406" s="5" t="s">
        <v>323</v>
      </c>
      <c r="B1406" s="6" t="str">
        <f>VLOOKUP($A1406,'[1]List of Products'!$1:$100002,2,FALSE)</f>
        <v>SensaMist Oil</v>
      </c>
      <c r="C1406" s="6" t="str">
        <f>VLOOKUP($A1406,'[1]List of Products'!$1:$100002,3,FALSE)</f>
        <v>Bamboo</v>
      </c>
      <c r="D1406" s="7" t="s">
        <v>325</v>
      </c>
      <c r="E1406" s="6" t="str">
        <f>VLOOKUP($D1406,[1]Ingredients!$1:$99993,2,FALSE)</f>
        <v>Anise alcohol</v>
      </c>
      <c r="F1406" s="6" t="str">
        <f>VLOOKUP($D1406,[1]Ingredients!$1:$99993,3,FALSE)</f>
        <v>Fragrance Component</v>
      </c>
      <c r="G1406" s="8" t="str">
        <f>VLOOKUP($D1406,[1]Ingredients!$1:$99993,4,FALSE)</f>
        <v xml:space="preserve">- - - - - 7 - - - - - - -     - -  - -  </v>
      </c>
    </row>
    <row r="1407" spans="1:7" x14ac:dyDescent="0.25">
      <c r="A1407" s="5" t="s">
        <v>323</v>
      </c>
      <c r="B1407" s="6" t="str">
        <f>VLOOKUP($A1407,'[1]List of Products'!$1:$100002,2,FALSE)</f>
        <v>SensaMist Oil</v>
      </c>
      <c r="C1407" s="6" t="str">
        <f>VLOOKUP($A1407,'[1]List of Products'!$1:$100002,3,FALSE)</f>
        <v>Bamboo</v>
      </c>
      <c r="D1407" s="7" t="s">
        <v>58</v>
      </c>
      <c r="E1407" s="6" t="str">
        <f>VLOOKUP($D1407,[1]Ingredients!$1:$99993,2,FALSE)</f>
        <v>Benzyl Benzoate</v>
      </c>
      <c r="F1407" s="6" t="str">
        <f>VLOOKUP($D1407,[1]Ingredients!$1:$99993,3,FALSE)</f>
        <v>Solvent</v>
      </c>
      <c r="G1407" s="8" t="str">
        <f>VLOOKUP($D1407,[1]Ingredients!$1:$99993,4,FALSE)</f>
        <v xml:space="preserve">- 2 - - - 7 - - - - - - -     - -  - FRA  </v>
      </c>
    </row>
    <row r="1408" spans="1:7" x14ac:dyDescent="0.25">
      <c r="A1408" s="5" t="s">
        <v>323</v>
      </c>
      <c r="B1408" s="6" t="str">
        <f>VLOOKUP($A1408,'[1]List of Products'!$1:$100002,2,FALSE)</f>
        <v>SensaMist Oil</v>
      </c>
      <c r="C1408" s="6" t="str">
        <f>VLOOKUP($A1408,'[1]List of Products'!$1:$100002,3,FALSE)</f>
        <v>Bamboo</v>
      </c>
      <c r="D1408" s="7" t="s">
        <v>326</v>
      </c>
      <c r="E1408" s="6" t="str">
        <f>VLOOKUP($D1408,[1]Ingredients!$1:$99993,2,FALSE)</f>
        <v>Benzyl cinnamate</v>
      </c>
      <c r="F1408" s="6" t="str">
        <f>VLOOKUP($D1408,[1]Ingredients!$1:$99993,3,FALSE)</f>
        <v>Fragrance Component</v>
      </c>
      <c r="G1408" s="8" t="str">
        <f>VLOOKUP($D1408,[1]Ingredients!$1:$99993,4,FALSE)</f>
        <v xml:space="preserve">- - - - - 7 - - - - - - -     - -  - FRA  </v>
      </c>
    </row>
    <row r="1409" spans="1:7" x14ac:dyDescent="0.25">
      <c r="A1409" s="5" t="s">
        <v>323</v>
      </c>
      <c r="B1409" s="6" t="str">
        <f>VLOOKUP($A1409,'[1]List of Products'!$1:$100002,2,FALSE)</f>
        <v>SensaMist Oil</v>
      </c>
      <c r="C1409" s="6" t="str">
        <f>VLOOKUP($A1409,'[1]List of Products'!$1:$100002,3,FALSE)</f>
        <v>Bamboo</v>
      </c>
      <c r="D1409" s="7" t="s">
        <v>25</v>
      </c>
      <c r="E1409" s="6" t="str">
        <f>VLOOKUP($D1409,[1]Ingredients!$1:$99993,2,FALSE)</f>
        <v>Benzyl Salicylate</v>
      </c>
      <c r="F1409" s="6" t="str">
        <f>VLOOKUP($D1409,[1]Ingredients!$1:$99993,3,FALSE)</f>
        <v>Fragrance Component</v>
      </c>
      <c r="G1409" s="8" t="str">
        <f>VLOOKUP($D1409,[1]Ingredients!$1:$99993,4,FALSE)</f>
        <v xml:space="preserve">- - - - - 7 - - - - - - -     - -  - FRA  </v>
      </c>
    </row>
    <row r="1410" spans="1:7" x14ac:dyDescent="0.25">
      <c r="A1410" s="5" t="s">
        <v>323</v>
      </c>
      <c r="B1410" s="6" t="str">
        <f>VLOOKUP($A1410,'[1]List of Products'!$1:$100002,2,FALSE)</f>
        <v>SensaMist Oil</v>
      </c>
      <c r="C1410" s="6" t="str">
        <f>VLOOKUP($A1410,'[1]List of Products'!$1:$100002,3,FALSE)</f>
        <v>Bamboo</v>
      </c>
      <c r="D1410" s="7" t="s">
        <v>55</v>
      </c>
      <c r="E1410" s="6" t="str">
        <f>VLOOKUP($D1410,[1]Ingredients!$1:$99993,2,FALSE)</f>
        <v>p-Lysmeral</v>
      </c>
      <c r="F1410" s="6" t="str">
        <f>VLOOKUP($D1410,[1]Ingredients!$1:$99993,3,FALSE)</f>
        <v>Fragrance Component</v>
      </c>
      <c r="G1410" s="8" t="str">
        <f>VLOOKUP($D1410,[1]Ingredients!$1:$99993,4,FALSE)</f>
        <v xml:space="preserve">- - - - 6 7 - - - - - - -     - -  - FRA  </v>
      </c>
    </row>
    <row r="1411" spans="1:7" x14ac:dyDescent="0.25">
      <c r="A1411" s="5" t="s">
        <v>323</v>
      </c>
      <c r="B1411" s="6" t="str">
        <f>VLOOKUP($A1411,'[1]List of Products'!$1:$100002,2,FALSE)</f>
        <v>SensaMist Oil</v>
      </c>
      <c r="C1411" s="6" t="str">
        <f>VLOOKUP($A1411,'[1]List of Products'!$1:$100002,3,FALSE)</f>
        <v>Bamboo</v>
      </c>
      <c r="D1411" s="7" t="s">
        <v>117</v>
      </c>
      <c r="E1411" s="6" t="str">
        <f>VLOOKUP($D1411,[1]Ingredients!$1:$99993,2,FALSE)</f>
        <v>cinnamaldehyde</v>
      </c>
      <c r="F1411" s="6" t="str">
        <f>VLOOKUP($D1411,[1]Ingredients!$1:$99993,3,FALSE)</f>
        <v>Fragrance Component</v>
      </c>
      <c r="G1411" s="8" t="str">
        <f>VLOOKUP($D1411,[1]Ingredients!$1:$99993,4,FALSE)</f>
        <v xml:space="preserve">- - - - - 7 - - - - - - -     - -  - FRA  </v>
      </c>
    </row>
    <row r="1412" spans="1:7" x14ac:dyDescent="0.25">
      <c r="A1412" s="5" t="s">
        <v>323</v>
      </c>
      <c r="B1412" s="6" t="str">
        <f>VLOOKUP($A1412,'[1]List of Products'!$1:$100002,2,FALSE)</f>
        <v>SensaMist Oil</v>
      </c>
      <c r="C1412" s="6" t="str">
        <f>VLOOKUP($A1412,'[1]List of Products'!$1:$100002,3,FALSE)</f>
        <v>Bamboo</v>
      </c>
      <c r="D1412" s="7" t="s">
        <v>216</v>
      </c>
      <c r="E1412" s="6" t="str">
        <f>VLOOKUP($D1412,[1]Ingredients!$1:$99993,2,FALSE)</f>
        <v>Cinnamyl alcohol</v>
      </c>
      <c r="F1412" s="6" t="str">
        <f>VLOOKUP($D1412,[1]Ingredients!$1:$99993,3,FALSE)</f>
        <v>Fragrance Component</v>
      </c>
      <c r="G1412" s="8" t="str">
        <f>VLOOKUP($D1412,[1]Ingredients!$1:$99993,4,FALSE)</f>
        <v xml:space="preserve">- - - - - 7 - - - - - - -     - -  - FRA  </v>
      </c>
    </row>
    <row r="1413" spans="1:7" x14ac:dyDescent="0.25">
      <c r="A1413" s="5" t="s">
        <v>323</v>
      </c>
      <c r="B1413" s="6" t="str">
        <f>VLOOKUP($A1413,'[1]List of Products'!$1:$100002,2,FALSE)</f>
        <v>SensaMist Oil</v>
      </c>
      <c r="C1413" s="6" t="str">
        <f>VLOOKUP($A1413,'[1]List of Products'!$1:$100002,3,FALSE)</f>
        <v>Bamboo</v>
      </c>
      <c r="D1413" s="7" t="s">
        <v>12</v>
      </c>
      <c r="E1413" s="6" t="str">
        <f>VLOOKUP($D1413,[1]Ingredients!$1:$99993,2,FALSE)</f>
        <v>Citral</v>
      </c>
      <c r="F1413" s="6" t="str">
        <f>VLOOKUP($D1413,[1]Ingredients!$1:$99993,3,FALSE)</f>
        <v>Fragrance Component</v>
      </c>
      <c r="G1413" s="8" t="str">
        <f>VLOOKUP($D1413,[1]Ingredients!$1:$99993,4,FALSE)</f>
        <v xml:space="preserve">- 2 - - - 7 - - - - - - -     - -  - FRA  </v>
      </c>
    </row>
    <row r="1414" spans="1:7" x14ac:dyDescent="0.25">
      <c r="A1414" s="5" t="s">
        <v>323</v>
      </c>
      <c r="B1414" s="6" t="str">
        <f>VLOOKUP($A1414,'[1]List of Products'!$1:$100002,2,FALSE)</f>
        <v>SensaMist Oil</v>
      </c>
      <c r="C1414" s="6" t="str">
        <f>VLOOKUP($A1414,'[1]List of Products'!$1:$100002,3,FALSE)</f>
        <v>Bamboo</v>
      </c>
      <c r="D1414" s="7" t="s">
        <v>327</v>
      </c>
      <c r="E1414" s="6" t="str">
        <f>VLOOKUP($D1414,[1]Ingredients!$1:$99993,2,FALSE)</f>
        <v>3- and 4-(4-Hydroxy-4-methylpentyl) cyclohex-3-ene-1- carbaldehyde (HICC)</v>
      </c>
      <c r="F1414" s="6" t="str">
        <f>VLOOKUP($D1414,[1]Ingredients!$1:$99993,3,FALSE)</f>
        <v>Fragrance Component</v>
      </c>
      <c r="G1414" s="8" t="str">
        <f>VLOOKUP($D1414,[1]Ingredients!$1:$99993,4,FALSE)</f>
        <v xml:space="preserve">- - - - - 7 - - - - - - -     - -  - FRA  </v>
      </c>
    </row>
    <row r="1415" spans="1:7" x14ac:dyDescent="0.25">
      <c r="A1415" s="5" t="s">
        <v>323</v>
      </c>
      <c r="B1415" s="6" t="str">
        <f>VLOOKUP($A1415,'[1]List of Products'!$1:$100002,2,FALSE)</f>
        <v>SensaMist Oil</v>
      </c>
      <c r="C1415" s="6" t="str">
        <f>VLOOKUP($A1415,'[1]List of Products'!$1:$100002,3,FALSE)</f>
        <v>Bamboo</v>
      </c>
      <c r="D1415" s="7" t="s">
        <v>88</v>
      </c>
      <c r="E1415" s="6" t="str">
        <f>VLOOKUP($D1415,[1]Ingredients!$1:$99993,2,FALSE)</f>
        <v>4-(4-hydroxy-4-methylpentyl)cyclohex-3-ene-1-carbaldehyde</v>
      </c>
      <c r="F1415" s="6" t="str">
        <f>VLOOKUP($D1415,[1]Ingredients!$1:$99993,3,FALSE)</f>
        <v>Fragrance Component</v>
      </c>
      <c r="G1415" s="8" t="str">
        <f>VLOOKUP($D1415,[1]Ingredients!$1:$99993,4,FALSE)</f>
        <v xml:space="preserve">- - - - - 7 - - - - - - -     - -  - FRA  </v>
      </c>
    </row>
    <row r="1416" spans="1:7" x14ac:dyDescent="0.25">
      <c r="A1416" s="5" t="s">
        <v>323</v>
      </c>
      <c r="B1416" s="6" t="str">
        <f>VLOOKUP($A1416,'[1]List of Products'!$1:$100002,2,FALSE)</f>
        <v>SensaMist Oil</v>
      </c>
      <c r="C1416" s="6" t="str">
        <f>VLOOKUP($A1416,'[1]List of Products'!$1:$100002,3,FALSE)</f>
        <v>Bamboo</v>
      </c>
      <c r="D1416" s="7" t="s">
        <v>95</v>
      </c>
      <c r="E1416" s="6" t="str">
        <f>VLOOKUP($D1416,[1]Ingredients!$1:$99993,2,FALSE)</f>
        <v>Limonene</v>
      </c>
      <c r="F1416" s="6" t="str">
        <f>VLOOKUP($D1416,[1]Ingredients!$1:$99993,3,FALSE)</f>
        <v>Fragrance Component</v>
      </c>
      <c r="G1416" s="8" t="str">
        <f>VLOOKUP($D1416,[1]Ingredients!$1:$99993,4,FALSE)</f>
        <v xml:space="preserve">- - 4 - - 7 - 9 - - - - -     - -  - -  </v>
      </c>
    </row>
    <row r="1417" spans="1:7" x14ac:dyDescent="0.25">
      <c r="A1417" s="5" t="s">
        <v>323</v>
      </c>
      <c r="B1417" s="6" t="str">
        <f>VLOOKUP($A1417,'[1]List of Products'!$1:$100002,2,FALSE)</f>
        <v>SensaMist Oil</v>
      </c>
      <c r="C1417" s="6" t="str">
        <f>VLOOKUP($A1417,'[1]List of Products'!$1:$100002,3,FALSE)</f>
        <v>Bamboo</v>
      </c>
      <c r="D1417" s="7" t="s">
        <v>16</v>
      </c>
      <c r="E1417" s="6" t="str">
        <f>VLOOKUP($D1417,[1]Ingredients!$1:$99993,2,FALSE)</f>
        <v>Linalol</v>
      </c>
      <c r="F1417" s="6" t="str">
        <f>VLOOKUP($D1417,[1]Ingredients!$1:$99993,3,FALSE)</f>
        <v>Fragrance Component</v>
      </c>
      <c r="G1417" s="8" t="str">
        <f>VLOOKUP($D1417,[1]Ingredients!$1:$99993,4,FALSE)</f>
        <v xml:space="preserve">- - - - - 7 - - - - - - -     - -  - FRA  </v>
      </c>
    </row>
    <row r="1418" spans="1:7" x14ac:dyDescent="0.25">
      <c r="A1418" s="5" t="s">
        <v>323</v>
      </c>
      <c r="B1418" s="6" t="str">
        <f>VLOOKUP($A1418,'[1]List of Products'!$1:$100002,2,FALSE)</f>
        <v>SensaMist Oil</v>
      </c>
      <c r="C1418" s="6" t="str">
        <f>VLOOKUP($A1418,'[1]List of Products'!$1:$100002,3,FALSE)</f>
        <v>Bamboo</v>
      </c>
      <c r="D1418" s="7" t="s">
        <v>68</v>
      </c>
      <c r="E1418" s="6" t="str">
        <f>VLOOKUP($D1418,[1]Ingredients!$1:$99993,2,FALSE)</f>
        <v>Coumarin</v>
      </c>
      <c r="F1418" s="6" t="str">
        <f>VLOOKUP($D1418,[1]Ingredients!$1:$99993,3,FALSE)</f>
        <v>Fragrance Component</v>
      </c>
      <c r="G1418" s="8" t="str">
        <f>VLOOKUP($D1418,[1]Ingredients!$1:$99993,4,FALSE)</f>
        <v xml:space="preserve">- - - - - 7 - 9 - - - - -     - -  - FRA  </v>
      </c>
    </row>
    <row r="1419" spans="1:7" x14ac:dyDescent="0.25">
      <c r="A1419" s="5" t="s">
        <v>323</v>
      </c>
      <c r="B1419" s="6" t="str">
        <f>VLOOKUP($A1419,'[1]List of Products'!$1:$100002,2,FALSE)</f>
        <v>SensaMist Oil</v>
      </c>
      <c r="C1419" s="6" t="str">
        <f>VLOOKUP($A1419,'[1]List of Products'!$1:$100002,3,FALSE)</f>
        <v>Bamboo</v>
      </c>
      <c r="D1419" s="7" t="s">
        <v>21</v>
      </c>
      <c r="E1419" s="6" t="str">
        <f>VLOOKUP($D1419,[1]Ingredients!$1:$99993,2,FALSE)</f>
        <v>Geraniol</v>
      </c>
      <c r="F1419" s="6" t="str">
        <f>VLOOKUP($D1419,[1]Ingredients!$1:$99993,3,FALSE)</f>
        <v>Fragrance Component</v>
      </c>
      <c r="G1419" s="8" t="str">
        <f>VLOOKUP($D1419,[1]Ingredients!$1:$99993,4,FALSE)</f>
        <v xml:space="preserve">- - - - - 7 - - - - - - -     - -  - FRA  </v>
      </c>
    </row>
    <row r="1420" spans="1:7" x14ac:dyDescent="0.25">
      <c r="A1420" s="5" t="s">
        <v>323</v>
      </c>
      <c r="B1420" s="6" t="str">
        <f>VLOOKUP($A1420,'[1]List of Products'!$1:$100002,2,FALSE)</f>
        <v>SensaMist Oil</v>
      </c>
      <c r="C1420" s="6" t="str">
        <f>VLOOKUP($A1420,'[1]List of Products'!$1:$100002,3,FALSE)</f>
        <v>Bamboo</v>
      </c>
      <c r="D1420" s="7" t="s">
        <v>66</v>
      </c>
      <c r="E1420" s="6" t="str">
        <f>VLOOKUP($D1420,[1]Ingredients!$1:$99993,2,FALSE)</f>
        <v>Hexyl cinnamic aldehyde</v>
      </c>
      <c r="F1420" s="6" t="str">
        <f>VLOOKUP($D1420,[1]Ingredients!$1:$99993,3,FALSE)</f>
        <v>Fragrance Component</v>
      </c>
      <c r="G1420" s="8" t="str">
        <f>VLOOKUP($D1420,[1]Ingredients!$1:$99993,4,FALSE)</f>
        <v xml:space="preserve">- - - - - 7 - - - - - - -     - -  - FRA  </v>
      </c>
    </row>
    <row r="1421" spans="1:7" x14ac:dyDescent="0.25">
      <c r="A1421" s="5" t="s">
        <v>323</v>
      </c>
      <c r="B1421" s="6" t="str">
        <f>VLOOKUP($A1421,'[1]List of Products'!$1:$100002,2,FALSE)</f>
        <v>SensaMist Oil</v>
      </c>
      <c r="C1421" s="6" t="str">
        <f>VLOOKUP($A1421,'[1]List of Products'!$1:$100002,3,FALSE)</f>
        <v>Bamboo</v>
      </c>
      <c r="D1421" s="7" t="s">
        <v>143</v>
      </c>
      <c r="E1421" s="6" t="str">
        <f>VLOOKUP($D1421,[1]Ingredients!$1:$99993,2,FALSE)</f>
        <v>Hydroxycitronellal</v>
      </c>
      <c r="F1421" s="6" t="str">
        <f>VLOOKUP($D1421,[1]Ingredients!$1:$99993,3,FALSE)</f>
        <v>Fragrance Component</v>
      </c>
      <c r="G1421" s="8" t="str">
        <f>VLOOKUP($D1421,[1]Ingredients!$1:$99993,4,FALSE)</f>
        <v xml:space="preserve">- - - - - 7 - - - - - - -     - -  - FRA  </v>
      </c>
    </row>
    <row r="1422" spans="1:7" x14ac:dyDescent="0.25">
      <c r="A1422" s="5" t="s">
        <v>323</v>
      </c>
      <c r="B1422" s="6" t="str">
        <f>VLOOKUP($A1422,'[1]List of Products'!$1:$100002,2,FALSE)</f>
        <v>SensaMist Oil</v>
      </c>
      <c r="C1422" s="6" t="str">
        <f>VLOOKUP($A1422,'[1]List of Products'!$1:$100002,3,FALSE)</f>
        <v>Bamboo</v>
      </c>
      <c r="D1422" s="7" t="s">
        <v>22</v>
      </c>
      <c r="E1422" s="6" t="str">
        <f>VLOOKUP($D1422,[1]Ingredients!$1:$99993,2,FALSE)</f>
        <v>Citronellol</v>
      </c>
      <c r="F1422" s="6" t="str">
        <f>VLOOKUP($D1422,[1]Ingredients!$1:$99993,3,FALSE)</f>
        <v>Fragrance Component</v>
      </c>
      <c r="G1422" s="8" t="str">
        <f>VLOOKUP($D1422,[1]Ingredients!$1:$99993,4,FALSE)</f>
        <v xml:space="preserve">- - - - - 7 - - - - - - -     - -  - FRA  </v>
      </c>
    </row>
    <row r="1423" spans="1:7" x14ac:dyDescent="0.25">
      <c r="A1423" s="5" t="s">
        <v>323</v>
      </c>
      <c r="B1423" s="6" t="str">
        <f>VLOOKUP($A1423,'[1]List of Products'!$1:$100002,2,FALSE)</f>
        <v>SensaMist Oil</v>
      </c>
      <c r="C1423" s="6" t="str">
        <f>VLOOKUP($A1423,'[1]List of Products'!$1:$100002,3,FALSE)</f>
        <v>Bamboo</v>
      </c>
      <c r="D1423" s="7" t="s">
        <v>328</v>
      </c>
      <c r="E1423" s="6" t="str">
        <f>VLOOKUP($D1423,[1]Ingredients!$1:$99993,2,FALSE)</f>
        <v>Citronellol</v>
      </c>
      <c r="F1423" s="6" t="str">
        <f>VLOOKUP($D1423,[1]Ingredients!$1:$99993,3,FALSE)</f>
        <v>Fragrance Component</v>
      </c>
      <c r="G1423" s="8" t="str">
        <f>VLOOKUP($D1423,[1]Ingredients!$1:$99993,4,FALSE)</f>
        <v xml:space="preserve">- - - - - 7 - - - - - - -     - -  - FRA  </v>
      </c>
    </row>
    <row r="1424" spans="1:7" x14ac:dyDescent="0.25">
      <c r="A1424" s="5" t="s">
        <v>323</v>
      </c>
      <c r="B1424" s="6" t="str">
        <f>VLOOKUP($A1424,'[1]List of Products'!$1:$100002,2,FALSE)</f>
        <v>SensaMist Oil</v>
      </c>
      <c r="C1424" s="6" t="str">
        <f>VLOOKUP($A1424,'[1]List of Products'!$1:$100002,3,FALSE)</f>
        <v>Bamboo</v>
      </c>
      <c r="D1424" s="7" t="s">
        <v>87</v>
      </c>
      <c r="E1424" s="6" t="str">
        <f>VLOOKUP($D1424,[1]Ingredients!$1:$99993,2,FALSE)</f>
        <v>Eugenol</v>
      </c>
      <c r="F1424" s="6" t="str">
        <f>VLOOKUP($D1424,[1]Ingredients!$1:$99993,3,FALSE)</f>
        <v>Fragrance Component</v>
      </c>
      <c r="G1424" s="8" t="str">
        <f>VLOOKUP($D1424,[1]Ingredients!$1:$99993,4,FALSE)</f>
        <v xml:space="preserve">- - - - - 7 - 9 - - - - -     - -  - FRA  </v>
      </c>
    </row>
    <row r="1425" spans="1:7" x14ac:dyDescent="0.25">
      <c r="A1425" s="5" t="s">
        <v>323</v>
      </c>
      <c r="B1425" s="6" t="str">
        <f>VLOOKUP($A1425,'[1]List of Products'!$1:$100002,2,FALSE)</f>
        <v>SensaMist Oil</v>
      </c>
      <c r="C1425" s="6" t="str">
        <f>VLOOKUP($A1425,'[1]List of Products'!$1:$100002,3,FALSE)</f>
        <v>Bamboo</v>
      </c>
      <c r="D1425" s="7" t="s">
        <v>329</v>
      </c>
      <c r="E1425" s="6" t="str">
        <f>VLOOKUP($D1425,[1]Ingredients!$1:$99993,2,FALSE)</f>
        <v>Evernia furfuracea extract</v>
      </c>
      <c r="F1425" s="6" t="str">
        <f>VLOOKUP($D1425,[1]Ingredients!$1:$99993,3,FALSE)</f>
        <v>Fragrance Component</v>
      </c>
      <c r="G1425" s="8" t="str">
        <f>VLOOKUP($D1425,[1]Ingredients!$1:$99993,4,FALSE)</f>
        <v xml:space="preserve">- - - - - - - - - - - - -     - -  - FRA  </v>
      </c>
    </row>
    <row r="1426" spans="1:7" x14ac:dyDescent="0.25">
      <c r="A1426" s="5" t="s">
        <v>323</v>
      </c>
      <c r="B1426" s="6" t="str">
        <f>VLOOKUP($A1426,'[1]List of Products'!$1:$100002,2,FALSE)</f>
        <v>SensaMist Oil</v>
      </c>
      <c r="C1426" s="6" t="str">
        <f>VLOOKUP($A1426,'[1]List of Products'!$1:$100002,3,FALSE)</f>
        <v>Bamboo</v>
      </c>
      <c r="D1426" s="7" t="s">
        <v>330</v>
      </c>
      <c r="E1426" s="6" t="str">
        <f>VLOOKUP($D1426,[1]Ingredients!$1:$99993,2,FALSE)</f>
        <v>Evernia prunastri extract</v>
      </c>
      <c r="F1426" s="6" t="str">
        <f>VLOOKUP($D1426,[1]Ingredients!$1:$99993,3,FALSE)</f>
        <v>Fragrance Component</v>
      </c>
      <c r="G1426" s="8" t="str">
        <f>VLOOKUP($D1426,[1]Ingredients!$1:$99993,4,FALSE)</f>
        <v xml:space="preserve">- - - - - - - - - - - - -     - -  - FRA  </v>
      </c>
    </row>
    <row r="1427" spans="1:7" x14ac:dyDescent="0.25">
      <c r="A1427" s="5" t="s">
        <v>323</v>
      </c>
      <c r="B1427" s="6" t="str">
        <f>VLOOKUP($A1427,'[1]List of Products'!$1:$100002,2,FALSE)</f>
        <v>SensaMist Oil</v>
      </c>
      <c r="C1427" s="6" t="str">
        <f>VLOOKUP($A1427,'[1]List of Products'!$1:$100002,3,FALSE)</f>
        <v>Bamboo</v>
      </c>
      <c r="D1427" s="7" t="s">
        <v>331</v>
      </c>
      <c r="E1427" s="6" t="str">
        <f>VLOOKUP($D1427,[1]Ingredients!$1:$99993,2,FALSE)</f>
        <v>Farnesol</v>
      </c>
      <c r="F1427" s="6" t="str">
        <f>VLOOKUP($D1427,[1]Ingredients!$1:$99993,3,FALSE)</f>
        <v>Fragrance Component</v>
      </c>
      <c r="G1427" s="8" t="str">
        <f>VLOOKUP($D1427,[1]Ingredients!$1:$99993,4,FALSE)</f>
        <v xml:space="preserve">- - - - - 7 - - - - - - -     - -  - FRA  </v>
      </c>
    </row>
    <row r="1428" spans="1:7" x14ac:dyDescent="0.25">
      <c r="A1428" s="5" t="s">
        <v>323</v>
      </c>
      <c r="B1428" s="6" t="str">
        <f>VLOOKUP($A1428,'[1]List of Products'!$1:$100002,2,FALSE)</f>
        <v>SensaMist Oil</v>
      </c>
      <c r="C1428" s="6" t="str">
        <f>VLOOKUP($A1428,'[1]List of Products'!$1:$100002,3,FALSE)</f>
        <v>Bamboo</v>
      </c>
      <c r="D1428" s="7" t="s">
        <v>327</v>
      </c>
      <c r="E1428" s="6" t="str">
        <f>VLOOKUP($D1428,[1]Ingredients!$1:$99993,2,FALSE)</f>
        <v>3- and 4-(4-Hydroxy-4-methylpentyl) cyclohex-3-ene-1- carbaldehyde (HICC)</v>
      </c>
      <c r="F1428" s="6" t="str">
        <f>VLOOKUP($D1428,[1]Ingredients!$1:$99993,3,FALSE)</f>
        <v>Fragrance Component</v>
      </c>
      <c r="G1428" s="8" t="str">
        <f>VLOOKUP($D1428,[1]Ingredients!$1:$99993,4,FALSE)</f>
        <v xml:space="preserve">- - - - - 7 - - - - - - -     - -  - FRA  </v>
      </c>
    </row>
    <row r="1429" spans="1:7" x14ac:dyDescent="0.25">
      <c r="A1429" s="5" t="s">
        <v>323</v>
      </c>
      <c r="B1429" s="6" t="str">
        <f>VLOOKUP($A1429,'[1]List of Products'!$1:$100002,2,FALSE)</f>
        <v>SensaMist Oil</v>
      </c>
      <c r="C1429" s="6" t="str">
        <f>VLOOKUP($A1429,'[1]List of Products'!$1:$100002,3,FALSE)</f>
        <v>Bamboo</v>
      </c>
      <c r="D1429" s="7" t="s">
        <v>88</v>
      </c>
      <c r="E1429" s="6" t="str">
        <f>VLOOKUP($D1429,[1]Ingredients!$1:$99993,2,FALSE)</f>
        <v>4-(4-hydroxy-4-methylpentyl)cyclohex-3-ene-1-carbaldehyde</v>
      </c>
      <c r="F1429" s="6" t="str">
        <f>VLOOKUP($D1429,[1]Ingredients!$1:$99993,3,FALSE)</f>
        <v>Fragrance Component</v>
      </c>
      <c r="G1429" s="8" t="str">
        <f>VLOOKUP($D1429,[1]Ingredients!$1:$99993,4,FALSE)</f>
        <v xml:space="preserve">- - - - - 7 - - - - - - -     - -  - FRA  </v>
      </c>
    </row>
    <row r="1430" spans="1:7" x14ac:dyDescent="0.25">
      <c r="A1430" s="5" t="s">
        <v>323</v>
      </c>
      <c r="B1430" s="6" t="str">
        <f>VLOOKUP($A1430,'[1]List of Products'!$1:$100002,2,FALSE)</f>
        <v>SensaMist Oil</v>
      </c>
      <c r="C1430" s="6" t="str">
        <f>VLOOKUP($A1430,'[1]List of Products'!$1:$100002,3,FALSE)</f>
        <v>Bamboo</v>
      </c>
      <c r="D1430" s="7" t="s">
        <v>211</v>
      </c>
      <c r="E1430" s="6" t="str">
        <f>VLOOKUP($D1430,[1]Ingredients!$1:$99993,2,FALSE)</f>
        <v>Isoeugenol</v>
      </c>
      <c r="F1430" s="6" t="str">
        <f>VLOOKUP($D1430,[1]Ingredients!$1:$99993,3,FALSE)</f>
        <v>Fragrance Component</v>
      </c>
      <c r="G1430" s="8" t="str">
        <f>VLOOKUP($D1430,[1]Ingredients!$1:$99993,4,FALSE)</f>
        <v xml:space="preserve">- - - - - 7 - - - - - - -     - -  - FRA  </v>
      </c>
    </row>
    <row r="1431" spans="1:7" x14ac:dyDescent="0.25">
      <c r="A1431" s="5" t="s">
        <v>323</v>
      </c>
      <c r="B1431" s="6" t="str">
        <f>VLOOKUP($A1431,'[1]List of Products'!$1:$100002,2,FALSE)</f>
        <v>SensaMist Oil</v>
      </c>
      <c r="C1431" s="6" t="str">
        <f>VLOOKUP($A1431,'[1]List of Products'!$1:$100002,3,FALSE)</f>
        <v>Bamboo</v>
      </c>
      <c r="D1431" s="7" t="s">
        <v>332</v>
      </c>
      <c r="E1431" s="6" t="str">
        <f>VLOOKUP($D1431,[1]Ingredients!$1:$99993,2,FALSE)</f>
        <v>Isoeugenol</v>
      </c>
      <c r="F1431" s="6" t="str">
        <f>VLOOKUP($D1431,[1]Ingredients!$1:$99993,3,FALSE)</f>
        <v>Fragrance Component</v>
      </c>
      <c r="G1431" s="8" t="str">
        <f>VLOOKUP($D1431,[1]Ingredients!$1:$99993,4,FALSE)</f>
        <v xml:space="preserve">- - - - - - - - - - - - -     - -  - -  </v>
      </c>
    </row>
    <row r="1432" spans="1:7" x14ac:dyDescent="0.25">
      <c r="A1432" s="5" t="s">
        <v>323</v>
      </c>
      <c r="B1432" s="6" t="str">
        <f>VLOOKUP($A1432,'[1]List of Products'!$1:$100002,2,FALSE)</f>
        <v>SensaMist Oil</v>
      </c>
      <c r="C1432" s="6" t="str">
        <f>VLOOKUP($A1432,'[1]List of Products'!$1:$100002,3,FALSE)</f>
        <v>Bamboo</v>
      </c>
      <c r="D1432" s="7" t="s">
        <v>333</v>
      </c>
      <c r="E1432" s="6" t="str">
        <f>VLOOKUP($D1432,[1]Ingredients!$1:$99993,2,FALSE)</f>
        <v>Methyl 2-Octynoate</v>
      </c>
      <c r="F1432" s="6" t="str">
        <f>VLOOKUP($D1432,[1]Ingredients!$1:$99993,3,FALSE)</f>
        <v>Fragrance Component</v>
      </c>
      <c r="G1432" s="8" t="str">
        <f>VLOOKUP($D1432,[1]Ingredients!$1:$99993,4,FALSE)</f>
        <v xml:space="preserve">- - - - - 7 - - - - - - -     - -  - FRA  </v>
      </c>
    </row>
    <row r="1433" spans="1:7" x14ac:dyDescent="0.25">
      <c r="A1433" s="5" t="s">
        <v>334</v>
      </c>
      <c r="B1433" s="6" t="str">
        <f>VLOOKUP($A1433,'[1]List of Products'!$1:$100002,2,FALSE)</f>
        <v>SensaMist Oil</v>
      </c>
      <c r="C1433" s="6" t="str">
        <f>VLOOKUP($A1433,'[1]List of Products'!$1:$100002,3,FALSE)</f>
        <v>Blackberry Sage</v>
      </c>
      <c r="D1433" s="7" t="s">
        <v>213</v>
      </c>
      <c r="E1433" s="6" t="str">
        <f>VLOOKUP($D1433,[1]Ingredients!$1:$99993,2,FALSE)</f>
        <v>Benzyl Alcohol</v>
      </c>
      <c r="F1433" s="6" t="str">
        <f>VLOOKUP($D1433,[1]Ingredients!$1:$99993,3,FALSE)</f>
        <v>Fragrance Component</v>
      </c>
      <c r="G1433" s="8" t="str">
        <f>VLOOKUP($D1433,[1]Ingredients!$1:$99993,4,FALSE)</f>
        <v xml:space="preserve">- 2 - - - 7 - - - - - - -     - -  - -  </v>
      </c>
    </row>
    <row r="1434" spans="1:7" x14ac:dyDescent="0.25">
      <c r="A1434" s="5" t="s">
        <v>334</v>
      </c>
      <c r="B1434" s="6" t="str">
        <f>VLOOKUP($A1434,'[1]List of Products'!$1:$100002,2,FALSE)</f>
        <v>SensaMist Oil</v>
      </c>
      <c r="C1434" s="6" t="str">
        <f>VLOOKUP($A1434,'[1]List of Products'!$1:$100002,3,FALSE)</f>
        <v>Blackberry Sage</v>
      </c>
      <c r="D1434" s="7" t="s">
        <v>327</v>
      </c>
      <c r="E1434" s="6" t="str">
        <f>VLOOKUP($D1434,[1]Ingredients!$1:$99993,2,FALSE)</f>
        <v>3- and 4-(4-Hydroxy-4-methylpentyl) cyclohex-3-ene-1- carbaldehyde (HICC)</v>
      </c>
      <c r="F1434" s="6" t="str">
        <f>VLOOKUP($D1434,[1]Ingredients!$1:$99993,3,FALSE)</f>
        <v>Fragrance Component</v>
      </c>
      <c r="G1434" s="8" t="str">
        <f>VLOOKUP($D1434,[1]Ingredients!$1:$99993,4,FALSE)</f>
        <v xml:space="preserve">- - - - - 7 - - - - - - -     - -  - FRA  </v>
      </c>
    </row>
    <row r="1435" spans="1:7" x14ac:dyDescent="0.25">
      <c r="A1435" s="5" t="s">
        <v>334</v>
      </c>
      <c r="B1435" s="6" t="str">
        <f>VLOOKUP($A1435,'[1]List of Products'!$1:$100002,2,FALSE)</f>
        <v>SensaMist Oil</v>
      </c>
      <c r="C1435" s="6" t="str">
        <f>VLOOKUP($A1435,'[1]List of Products'!$1:$100002,3,FALSE)</f>
        <v>Blackberry Sage</v>
      </c>
      <c r="D1435" s="7" t="s">
        <v>88</v>
      </c>
      <c r="E1435" s="6" t="str">
        <f>VLOOKUP($D1435,[1]Ingredients!$1:$99993,2,FALSE)</f>
        <v>4-(4-hydroxy-4-methylpentyl)cyclohex-3-ene-1-carbaldehyde</v>
      </c>
      <c r="F1435" s="6" t="str">
        <f>VLOOKUP($D1435,[1]Ingredients!$1:$99993,3,FALSE)</f>
        <v>Fragrance Component</v>
      </c>
      <c r="G1435" s="8" t="str">
        <f>VLOOKUP($D1435,[1]Ingredients!$1:$99993,4,FALSE)</f>
        <v xml:space="preserve">- - - - - 7 - - - - - - -     - -  - FRA  </v>
      </c>
    </row>
    <row r="1436" spans="1:7" x14ac:dyDescent="0.25">
      <c r="A1436" s="5" t="s">
        <v>334</v>
      </c>
      <c r="B1436" s="6" t="str">
        <f>VLOOKUP($A1436,'[1]List of Products'!$1:$100002,2,FALSE)</f>
        <v>SensaMist Oil</v>
      </c>
      <c r="C1436" s="6" t="str">
        <f>VLOOKUP($A1436,'[1]List of Products'!$1:$100002,3,FALSE)</f>
        <v>Blackberry Sage</v>
      </c>
      <c r="D1436" s="7" t="s">
        <v>75</v>
      </c>
      <c r="E1436" s="6" t="str">
        <f>VLOOKUP($D1436,[1]Ingredients!$1:$99993,2,FALSE)</f>
        <v>Alpha-Isomethyl Ionone</v>
      </c>
      <c r="F1436" s="6" t="str">
        <f>VLOOKUP($D1436,[1]Ingredients!$1:$99993,3,FALSE)</f>
        <v>Fragrance Component</v>
      </c>
      <c r="G1436" s="8" t="str">
        <f>VLOOKUP($D1436,[1]Ingredients!$1:$99993,4,FALSE)</f>
        <v xml:space="preserve">- - - - - 7 - - - - - - -     - -  - FRA  </v>
      </c>
    </row>
    <row r="1437" spans="1:7" x14ac:dyDescent="0.25">
      <c r="A1437" s="5" t="s">
        <v>334</v>
      </c>
      <c r="B1437" s="6" t="str">
        <f>VLOOKUP($A1437,'[1]List of Products'!$1:$100002,2,FALSE)</f>
        <v>SensaMist Oil</v>
      </c>
      <c r="C1437" s="6" t="str">
        <f>VLOOKUP($A1437,'[1]List of Products'!$1:$100002,3,FALSE)</f>
        <v>Blackberry Sage</v>
      </c>
      <c r="D1437" s="7" t="s">
        <v>57</v>
      </c>
      <c r="E1437" s="6" t="str">
        <f>VLOOKUP($D1437,[1]Ingredients!$1:$99993,2,FALSE)</f>
        <v>Amyl cinnamal</v>
      </c>
      <c r="F1437" s="6" t="str">
        <f>VLOOKUP($D1437,[1]Ingredients!$1:$99993,3,FALSE)</f>
        <v>Fragrance Component</v>
      </c>
      <c r="G1437" s="8" t="str">
        <f>VLOOKUP($D1437,[1]Ingredients!$1:$99993,4,FALSE)</f>
        <v xml:space="preserve">- - - - - 7 - - - - - - -     - -  - -  </v>
      </c>
    </row>
    <row r="1438" spans="1:7" x14ac:dyDescent="0.25">
      <c r="A1438" s="5" t="s">
        <v>334</v>
      </c>
      <c r="B1438" s="6" t="str">
        <f>VLOOKUP($A1438,'[1]List of Products'!$1:$100002,2,FALSE)</f>
        <v>SensaMist Oil</v>
      </c>
      <c r="C1438" s="6" t="str">
        <f>VLOOKUP($A1438,'[1]List of Products'!$1:$100002,3,FALSE)</f>
        <v>Blackberry Sage</v>
      </c>
      <c r="D1438" s="7" t="s">
        <v>324</v>
      </c>
      <c r="E1438" s="6" t="str">
        <f>VLOOKUP($D1438,[1]Ingredients!$1:$99993,2,FALSE)</f>
        <v>Amylcinnamyl alcohol</v>
      </c>
      <c r="F1438" s="6" t="str">
        <f>VLOOKUP($D1438,[1]Ingredients!$1:$99993,3,FALSE)</f>
        <v>Fragrance Component</v>
      </c>
      <c r="G1438" s="8" t="str">
        <f>VLOOKUP($D1438,[1]Ingredients!$1:$99993,4,FALSE)</f>
        <v xml:space="preserve">- - - - - 7 - - - - - - -     - -  - -  </v>
      </c>
    </row>
    <row r="1439" spans="1:7" x14ac:dyDescent="0.25">
      <c r="A1439" s="5" t="s">
        <v>334</v>
      </c>
      <c r="B1439" s="6" t="str">
        <f>VLOOKUP($A1439,'[1]List of Products'!$1:$100002,2,FALSE)</f>
        <v>SensaMist Oil</v>
      </c>
      <c r="C1439" s="6" t="str">
        <f>VLOOKUP($A1439,'[1]List of Products'!$1:$100002,3,FALSE)</f>
        <v>Blackberry Sage</v>
      </c>
      <c r="D1439" s="7" t="s">
        <v>325</v>
      </c>
      <c r="E1439" s="6" t="str">
        <f>VLOOKUP($D1439,[1]Ingredients!$1:$99993,2,FALSE)</f>
        <v>Anise alcohol</v>
      </c>
      <c r="F1439" s="6" t="str">
        <f>VLOOKUP($D1439,[1]Ingredients!$1:$99993,3,FALSE)</f>
        <v>Fragrance Component</v>
      </c>
      <c r="G1439" s="8" t="str">
        <f>VLOOKUP($D1439,[1]Ingredients!$1:$99993,4,FALSE)</f>
        <v xml:space="preserve">- - - - - 7 - - - - - - -     - -  - -  </v>
      </c>
    </row>
    <row r="1440" spans="1:7" x14ac:dyDescent="0.25">
      <c r="A1440" s="5" t="s">
        <v>334</v>
      </c>
      <c r="B1440" s="6" t="str">
        <f>VLOOKUP($A1440,'[1]List of Products'!$1:$100002,2,FALSE)</f>
        <v>SensaMist Oil</v>
      </c>
      <c r="C1440" s="6" t="str">
        <f>VLOOKUP($A1440,'[1]List of Products'!$1:$100002,3,FALSE)</f>
        <v>Blackberry Sage</v>
      </c>
      <c r="D1440" s="7" t="s">
        <v>58</v>
      </c>
      <c r="E1440" s="6" t="str">
        <f>VLOOKUP($D1440,[1]Ingredients!$1:$99993,2,FALSE)</f>
        <v>Benzyl Benzoate</v>
      </c>
      <c r="F1440" s="6" t="str">
        <f>VLOOKUP($D1440,[1]Ingredients!$1:$99993,3,FALSE)</f>
        <v>Solvent</v>
      </c>
      <c r="G1440" s="8" t="str">
        <f>VLOOKUP($D1440,[1]Ingredients!$1:$99993,4,FALSE)</f>
        <v xml:space="preserve">- 2 - - - 7 - - - - - - -     - -  - FRA  </v>
      </c>
    </row>
    <row r="1441" spans="1:7" x14ac:dyDescent="0.25">
      <c r="A1441" s="5" t="s">
        <v>334</v>
      </c>
      <c r="B1441" s="6" t="str">
        <f>VLOOKUP($A1441,'[1]List of Products'!$1:$100002,2,FALSE)</f>
        <v>SensaMist Oil</v>
      </c>
      <c r="C1441" s="6" t="str">
        <f>VLOOKUP($A1441,'[1]List of Products'!$1:$100002,3,FALSE)</f>
        <v>Blackberry Sage</v>
      </c>
      <c r="D1441" s="7" t="s">
        <v>326</v>
      </c>
      <c r="E1441" s="6" t="str">
        <f>VLOOKUP($D1441,[1]Ingredients!$1:$99993,2,FALSE)</f>
        <v>Benzyl cinnamate</v>
      </c>
      <c r="F1441" s="6" t="str">
        <f>VLOOKUP($D1441,[1]Ingredients!$1:$99993,3,FALSE)</f>
        <v>Fragrance Component</v>
      </c>
      <c r="G1441" s="8" t="str">
        <f>VLOOKUP($D1441,[1]Ingredients!$1:$99993,4,FALSE)</f>
        <v xml:space="preserve">- - - - - 7 - - - - - - -     - -  - FRA  </v>
      </c>
    </row>
    <row r="1442" spans="1:7" x14ac:dyDescent="0.25">
      <c r="A1442" s="5" t="s">
        <v>334</v>
      </c>
      <c r="B1442" s="6" t="str">
        <f>VLOOKUP($A1442,'[1]List of Products'!$1:$100002,2,FALSE)</f>
        <v>SensaMist Oil</v>
      </c>
      <c r="C1442" s="6" t="str">
        <f>VLOOKUP($A1442,'[1]List of Products'!$1:$100002,3,FALSE)</f>
        <v>Blackberry Sage</v>
      </c>
      <c r="D1442" s="7" t="s">
        <v>25</v>
      </c>
      <c r="E1442" s="6" t="str">
        <f>VLOOKUP($D1442,[1]Ingredients!$1:$99993,2,FALSE)</f>
        <v>Benzyl Salicylate</v>
      </c>
      <c r="F1442" s="6" t="str">
        <f>VLOOKUP($D1442,[1]Ingredients!$1:$99993,3,FALSE)</f>
        <v>Fragrance Component</v>
      </c>
      <c r="G1442" s="8" t="str">
        <f>VLOOKUP($D1442,[1]Ingredients!$1:$99993,4,FALSE)</f>
        <v xml:space="preserve">- - - - - 7 - - - - - - -     - -  - FRA  </v>
      </c>
    </row>
    <row r="1443" spans="1:7" x14ac:dyDescent="0.25">
      <c r="A1443" s="5" t="s">
        <v>334</v>
      </c>
      <c r="B1443" s="6" t="str">
        <f>VLOOKUP($A1443,'[1]List of Products'!$1:$100002,2,FALSE)</f>
        <v>SensaMist Oil</v>
      </c>
      <c r="C1443" s="6" t="str">
        <f>VLOOKUP($A1443,'[1]List of Products'!$1:$100002,3,FALSE)</f>
        <v>Blackberry Sage</v>
      </c>
      <c r="D1443" s="7" t="s">
        <v>55</v>
      </c>
      <c r="E1443" s="6" t="str">
        <f>VLOOKUP($D1443,[1]Ingredients!$1:$99993,2,FALSE)</f>
        <v>p-Lysmeral</v>
      </c>
      <c r="F1443" s="6" t="str">
        <f>VLOOKUP($D1443,[1]Ingredients!$1:$99993,3,FALSE)</f>
        <v>Fragrance Component</v>
      </c>
      <c r="G1443" s="8" t="str">
        <f>VLOOKUP($D1443,[1]Ingredients!$1:$99993,4,FALSE)</f>
        <v xml:space="preserve">- - - - 6 7 - - - - - - -     - -  - FRA  </v>
      </c>
    </row>
    <row r="1444" spans="1:7" x14ac:dyDescent="0.25">
      <c r="A1444" s="5" t="s">
        <v>334</v>
      </c>
      <c r="B1444" s="6" t="str">
        <f>VLOOKUP($A1444,'[1]List of Products'!$1:$100002,2,FALSE)</f>
        <v>SensaMist Oil</v>
      </c>
      <c r="C1444" s="6" t="str">
        <f>VLOOKUP($A1444,'[1]List of Products'!$1:$100002,3,FALSE)</f>
        <v>Blackberry Sage</v>
      </c>
      <c r="D1444" s="7" t="s">
        <v>117</v>
      </c>
      <c r="E1444" s="6" t="str">
        <f>VLOOKUP($D1444,[1]Ingredients!$1:$99993,2,FALSE)</f>
        <v>cinnamaldehyde</v>
      </c>
      <c r="F1444" s="6" t="str">
        <f>VLOOKUP($D1444,[1]Ingredients!$1:$99993,3,FALSE)</f>
        <v>Fragrance Component</v>
      </c>
      <c r="G1444" s="8" t="str">
        <f>VLOOKUP($D1444,[1]Ingredients!$1:$99993,4,FALSE)</f>
        <v xml:space="preserve">- - - - - 7 - - - - - - -     - -  - FRA  </v>
      </c>
    </row>
    <row r="1445" spans="1:7" x14ac:dyDescent="0.25">
      <c r="A1445" s="5" t="s">
        <v>334</v>
      </c>
      <c r="B1445" s="6" t="str">
        <f>VLOOKUP($A1445,'[1]List of Products'!$1:$100002,2,FALSE)</f>
        <v>SensaMist Oil</v>
      </c>
      <c r="C1445" s="6" t="str">
        <f>VLOOKUP($A1445,'[1]List of Products'!$1:$100002,3,FALSE)</f>
        <v>Blackberry Sage</v>
      </c>
      <c r="D1445" s="7" t="s">
        <v>216</v>
      </c>
      <c r="E1445" s="6" t="str">
        <f>VLOOKUP($D1445,[1]Ingredients!$1:$99993,2,FALSE)</f>
        <v>Cinnamyl alcohol</v>
      </c>
      <c r="F1445" s="6" t="str">
        <f>VLOOKUP($D1445,[1]Ingredients!$1:$99993,3,FALSE)</f>
        <v>Fragrance Component</v>
      </c>
      <c r="G1445" s="8" t="str">
        <f>VLOOKUP($D1445,[1]Ingredients!$1:$99993,4,FALSE)</f>
        <v xml:space="preserve">- - - - - 7 - - - - - - -     - -  - FRA  </v>
      </c>
    </row>
    <row r="1446" spans="1:7" x14ac:dyDescent="0.25">
      <c r="A1446" s="5" t="s">
        <v>334</v>
      </c>
      <c r="B1446" s="6" t="str">
        <f>VLOOKUP($A1446,'[1]List of Products'!$1:$100002,2,FALSE)</f>
        <v>SensaMist Oil</v>
      </c>
      <c r="C1446" s="6" t="str">
        <f>VLOOKUP($A1446,'[1]List of Products'!$1:$100002,3,FALSE)</f>
        <v>Blackberry Sage</v>
      </c>
      <c r="D1446" s="7" t="s">
        <v>12</v>
      </c>
      <c r="E1446" s="6" t="str">
        <f>VLOOKUP($D1446,[1]Ingredients!$1:$99993,2,FALSE)</f>
        <v>Citral</v>
      </c>
      <c r="F1446" s="6" t="str">
        <f>VLOOKUP($D1446,[1]Ingredients!$1:$99993,3,FALSE)</f>
        <v>Fragrance Component</v>
      </c>
      <c r="G1446" s="8" t="str">
        <f>VLOOKUP($D1446,[1]Ingredients!$1:$99993,4,FALSE)</f>
        <v xml:space="preserve">- 2 - - - 7 - - - - - - -     - -  - FRA  </v>
      </c>
    </row>
    <row r="1447" spans="1:7" x14ac:dyDescent="0.25">
      <c r="A1447" s="5" t="s">
        <v>334</v>
      </c>
      <c r="B1447" s="6" t="str">
        <f>VLOOKUP($A1447,'[1]List of Products'!$1:$100002,2,FALSE)</f>
        <v>SensaMist Oil</v>
      </c>
      <c r="C1447" s="6" t="str">
        <f>VLOOKUP($A1447,'[1]List of Products'!$1:$100002,3,FALSE)</f>
        <v>Blackberry Sage</v>
      </c>
      <c r="D1447" s="7" t="s">
        <v>22</v>
      </c>
      <c r="E1447" s="6" t="str">
        <f>VLOOKUP($D1447,[1]Ingredients!$1:$99993,2,FALSE)</f>
        <v>Citronellol</v>
      </c>
      <c r="F1447" s="6" t="str">
        <f>VLOOKUP($D1447,[1]Ingredients!$1:$99993,3,FALSE)</f>
        <v>Fragrance Component</v>
      </c>
      <c r="G1447" s="8" t="str">
        <f>VLOOKUP($D1447,[1]Ingredients!$1:$99993,4,FALSE)</f>
        <v xml:space="preserve">- - - - - 7 - - - - - - -     - -  - FRA  </v>
      </c>
    </row>
    <row r="1448" spans="1:7" x14ac:dyDescent="0.25">
      <c r="A1448" s="5" t="s">
        <v>334</v>
      </c>
      <c r="B1448" s="6" t="str">
        <f>VLOOKUP($A1448,'[1]List of Products'!$1:$100002,2,FALSE)</f>
        <v>SensaMist Oil</v>
      </c>
      <c r="C1448" s="6" t="str">
        <f>VLOOKUP($A1448,'[1]List of Products'!$1:$100002,3,FALSE)</f>
        <v>Blackberry Sage</v>
      </c>
      <c r="D1448" s="7" t="s">
        <v>328</v>
      </c>
      <c r="E1448" s="6" t="str">
        <f>VLOOKUP($D1448,[1]Ingredients!$1:$99993,2,FALSE)</f>
        <v>Citronellol</v>
      </c>
      <c r="F1448" s="6" t="str">
        <f>VLOOKUP($D1448,[1]Ingredients!$1:$99993,3,FALSE)</f>
        <v>Fragrance Component</v>
      </c>
      <c r="G1448" s="8" t="str">
        <f>VLOOKUP($D1448,[1]Ingredients!$1:$99993,4,FALSE)</f>
        <v xml:space="preserve">- - - - - 7 - - - - - - -     - -  - FRA  </v>
      </c>
    </row>
    <row r="1449" spans="1:7" x14ac:dyDescent="0.25">
      <c r="A1449" s="5" t="s">
        <v>334</v>
      </c>
      <c r="B1449" s="6" t="str">
        <f>VLOOKUP($A1449,'[1]List of Products'!$1:$100002,2,FALSE)</f>
        <v>SensaMist Oil</v>
      </c>
      <c r="C1449" s="6" t="str">
        <f>VLOOKUP($A1449,'[1]List of Products'!$1:$100002,3,FALSE)</f>
        <v>Blackberry Sage</v>
      </c>
      <c r="D1449" s="7" t="s">
        <v>68</v>
      </c>
      <c r="E1449" s="6" t="str">
        <f>VLOOKUP($D1449,[1]Ingredients!$1:$99993,2,FALSE)</f>
        <v>Coumarin</v>
      </c>
      <c r="F1449" s="6" t="str">
        <f>VLOOKUP($D1449,[1]Ingredients!$1:$99993,3,FALSE)</f>
        <v>Fragrance Component</v>
      </c>
      <c r="G1449" s="8" t="str">
        <f>VLOOKUP($D1449,[1]Ingredients!$1:$99993,4,FALSE)</f>
        <v xml:space="preserve">- - - - - 7 - 9 - - - - -     - -  - FRA  </v>
      </c>
    </row>
    <row r="1450" spans="1:7" x14ac:dyDescent="0.25">
      <c r="A1450" s="5" t="s">
        <v>334</v>
      </c>
      <c r="B1450" s="6" t="str">
        <f>VLOOKUP($A1450,'[1]List of Products'!$1:$100002,2,FALSE)</f>
        <v>SensaMist Oil</v>
      </c>
      <c r="C1450" s="6" t="str">
        <f>VLOOKUP($A1450,'[1]List of Products'!$1:$100002,3,FALSE)</f>
        <v>Blackberry Sage</v>
      </c>
      <c r="D1450" s="7" t="s">
        <v>87</v>
      </c>
      <c r="E1450" s="6" t="str">
        <f>VLOOKUP($D1450,[1]Ingredients!$1:$99993,2,FALSE)</f>
        <v>Eugenol</v>
      </c>
      <c r="F1450" s="6" t="str">
        <f>VLOOKUP($D1450,[1]Ingredients!$1:$99993,3,FALSE)</f>
        <v>Fragrance Component</v>
      </c>
      <c r="G1450" s="8" t="str">
        <f>VLOOKUP($D1450,[1]Ingredients!$1:$99993,4,FALSE)</f>
        <v xml:space="preserve">- - - - - 7 - 9 - - - - -     - -  - FRA  </v>
      </c>
    </row>
    <row r="1451" spans="1:7" x14ac:dyDescent="0.25">
      <c r="A1451" s="5" t="s">
        <v>334</v>
      </c>
      <c r="B1451" s="6" t="str">
        <f>VLOOKUP($A1451,'[1]List of Products'!$1:$100002,2,FALSE)</f>
        <v>SensaMist Oil</v>
      </c>
      <c r="C1451" s="6" t="str">
        <f>VLOOKUP($A1451,'[1]List of Products'!$1:$100002,3,FALSE)</f>
        <v>Blackberry Sage</v>
      </c>
      <c r="D1451" s="7" t="s">
        <v>329</v>
      </c>
      <c r="E1451" s="6" t="str">
        <f>VLOOKUP($D1451,[1]Ingredients!$1:$99993,2,FALSE)</f>
        <v>Evernia furfuracea extract</v>
      </c>
      <c r="F1451" s="6" t="str">
        <f>VLOOKUP($D1451,[1]Ingredients!$1:$99993,3,FALSE)</f>
        <v>Fragrance Component</v>
      </c>
      <c r="G1451" s="8" t="str">
        <f>VLOOKUP($D1451,[1]Ingredients!$1:$99993,4,FALSE)</f>
        <v xml:space="preserve">- - - - - - - - - - - - -     - -  - FRA  </v>
      </c>
    </row>
    <row r="1452" spans="1:7" x14ac:dyDescent="0.25">
      <c r="A1452" s="5" t="s">
        <v>334</v>
      </c>
      <c r="B1452" s="6" t="str">
        <f>VLOOKUP($A1452,'[1]List of Products'!$1:$100002,2,FALSE)</f>
        <v>SensaMist Oil</v>
      </c>
      <c r="C1452" s="6" t="str">
        <f>VLOOKUP($A1452,'[1]List of Products'!$1:$100002,3,FALSE)</f>
        <v>Blackberry Sage</v>
      </c>
      <c r="D1452" s="7" t="s">
        <v>330</v>
      </c>
      <c r="E1452" s="6" t="str">
        <f>VLOOKUP($D1452,[1]Ingredients!$1:$99993,2,FALSE)</f>
        <v>Evernia prunastri extract</v>
      </c>
      <c r="F1452" s="6" t="str">
        <f>VLOOKUP($D1452,[1]Ingredients!$1:$99993,3,FALSE)</f>
        <v>Fragrance Component</v>
      </c>
      <c r="G1452" s="8" t="str">
        <f>VLOOKUP($D1452,[1]Ingredients!$1:$99993,4,FALSE)</f>
        <v xml:space="preserve">- - - - - - - - - - - - -     - -  - FRA  </v>
      </c>
    </row>
    <row r="1453" spans="1:7" x14ac:dyDescent="0.25">
      <c r="A1453" s="5" t="s">
        <v>334</v>
      </c>
      <c r="B1453" s="6" t="str">
        <f>VLOOKUP($A1453,'[1]List of Products'!$1:$100002,2,FALSE)</f>
        <v>SensaMist Oil</v>
      </c>
      <c r="C1453" s="6" t="str">
        <f>VLOOKUP($A1453,'[1]List of Products'!$1:$100002,3,FALSE)</f>
        <v>Blackberry Sage</v>
      </c>
      <c r="D1453" s="7" t="s">
        <v>331</v>
      </c>
      <c r="E1453" s="6" t="str">
        <f>VLOOKUP($D1453,[1]Ingredients!$1:$99993,2,FALSE)</f>
        <v>Farnesol</v>
      </c>
      <c r="F1453" s="6" t="str">
        <f>VLOOKUP($D1453,[1]Ingredients!$1:$99993,3,FALSE)</f>
        <v>Fragrance Component</v>
      </c>
      <c r="G1453" s="8" t="str">
        <f>VLOOKUP($D1453,[1]Ingredients!$1:$99993,4,FALSE)</f>
        <v xml:space="preserve">- - - - - 7 - - - - - - -     - -  - FRA  </v>
      </c>
    </row>
    <row r="1454" spans="1:7" x14ac:dyDescent="0.25">
      <c r="A1454" s="5" t="s">
        <v>334</v>
      </c>
      <c r="B1454" s="6" t="str">
        <f>VLOOKUP($A1454,'[1]List of Products'!$1:$100002,2,FALSE)</f>
        <v>SensaMist Oil</v>
      </c>
      <c r="C1454" s="6" t="str">
        <f>VLOOKUP($A1454,'[1]List of Products'!$1:$100002,3,FALSE)</f>
        <v>Blackberry Sage</v>
      </c>
      <c r="D1454" s="7" t="s">
        <v>21</v>
      </c>
      <c r="E1454" s="6" t="str">
        <f>VLOOKUP($D1454,[1]Ingredients!$1:$99993,2,FALSE)</f>
        <v>Geraniol</v>
      </c>
      <c r="F1454" s="6" t="str">
        <f>VLOOKUP($D1454,[1]Ingredients!$1:$99993,3,FALSE)</f>
        <v>Fragrance Component</v>
      </c>
      <c r="G1454" s="8" t="str">
        <f>VLOOKUP($D1454,[1]Ingredients!$1:$99993,4,FALSE)</f>
        <v xml:space="preserve">- - - - - 7 - - - - - - -     - -  - FRA  </v>
      </c>
    </row>
    <row r="1455" spans="1:7" x14ac:dyDescent="0.25">
      <c r="A1455" s="5" t="s">
        <v>334</v>
      </c>
      <c r="B1455" s="6" t="str">
        <f>VLOOKUP($A1455,'[1]List of Products'!$1:$100002,2,FALSE)</f>
        <v>SensaMist Oil</v>
      </c>
      <c r="C1455" s="6" t="str">
        <f>VLOOKUP($A1455,'[1]List of Products'!$1:$100002,3,FALSE)</f>
        <v>Blackberry Sage</v>
      </c>
      <c r="D1455" s="7" t="s">
        <v>66</v>
      </c>
      <c r="E1455" s="6" t="str">
        <f>VLOOKUP($D1455,[1]Ingredients!$1:$99993,2,FALSE)</f>
        <v>Hexyl cinnamic aldehyde</v>
      </c>
      <c r="F1455" s="6" t="str">
        <f>VLOOKUP($D1455,[1]Ingredients!$1:$99993,3,FALSE)</f>
        <v>Fragrance Component</v>
      </c>
      <c r="G1455" s="8" t="str">
        <f>VLOOKUP($D1455,[1]Ingredients!$1:$99993,4,FALSE)</f>
        <v xml:space="preserve">- - - - - 7 - - - - - - -     - -  - FRA  </v>
      </c>
    </row>
    <row r="1456" spans="1:7" x14ac:dyDescent="0.25">
      <c r="A1456" s="5" t="s">
        <v>334</v>
      </c>
      <c r="B1456" s="6" t="str">
        <f>VLOOKUP($A1456,'[1]List of Products'!$1:$100002,2,FALSE)</f>
        <v>SensaMist Oil</v>
      </c>
      <c r="C1456" s="6" t="str">
        <f>VLOOKUP($A1456,'[1]List of Products'!$1:$100002,3,FALSE)</f>
        <v>Blackberry Sage</v>
      </c>
      <c r="D1456" s="7" t="s">
        <v>143</v>
      </c>
      <c r="E1456" s="6" t="str">
        <f>VLOOKUP($D1456,[1]Ingredients!$1:$99993,2,FALSE)</f>
        <v>Hydroxycitronellal</v>
      </c>
      <c r="F1456" s="6" t="str">
        <f>VLOOKUP($D1456,[1]Ingredients!$1:$99993,3,FALSE)</f>
        <v>Fragrance Component</v>
      </c>
      <c r="G1456" s="8" t="str">
        <f>VLOOKUP($D1456,[1]Ingredients!$1:$99993,4,FALSE)</f>
        <v xml:space="preserve">- - - - - 7 - - - - - - -     - -  - FRA  </v>
      </c>
    </row>
    <row r="1457" spans="1:7" x14ac:dyDescent="0.25">
      <c r="A1457" s="5" t="s">
        <v>334</v>
      </c>
      <c r="B1457" s="6" t="str">
        <f>VLOOKUP($A1457,'[1]List of Products'!$1:$100002,2,FALSE)</f>
        <v>SensaMist Oil</v>
      </c>
      <c r="C1457" s="6" t="str">
        <f>VLOOKUP($A1457,'[1]List of Products'!$1:$100002,3,FALSE)</f>
        <v>Blackberry Sage</v>
      </c>
      <c r="D1457" s="7" t="s">
        <v>327</v>
      </c>
      <c r="E1457" s="6" t="str">
        <f>VLOOKUP($D1457,[1]Ingredients!$1:$99993,2,FALSE)</f>
        <v>3- and 4-(4-Hydroxy-4-methylpentyl) cyclohex-3-ene-1- carbaldehyde (HICC)</v>
      </c>
      <c r="F1457" s="6" t="str">
        <f>VLOOKUP($D1457,[1]Ingredients!$1:$99993,3,FALSE)</f>
        <v>Fragrance Component</v>
      </c>
      <c r="G1457" s="8" t="str">
        <f>VLOOKUP($D1457,[1]Ingredients!$1:$99993,4,FALSE)</f>
        <v xml:space="preserve">- - - - - 7 - - - - - - -     - -  - FRA  </v>
      </c>
    </row>
    <row r="1458" spans="1:7" x14ac:dyDescent="0.25">
      <c r="A1458" s="5" t="s">
        <v>334</v>
      </c>
      <c r="B1458" s="6" t="str">
        <f>VLOOKUP($A1458,'[1]List of Products'!$1:$100002,2,FALSE)</f>
        <v>SensaMist Oil</v>
      </c>
      <c r="C1458" s="6" t="str">
        <f>VLOOKUP($A1458,'[1]List of Products'!$1:$100002,3,FALSE)</f>
        <v>Blackberry Sage</v>
      </c>
      <c r="D1458" s="7" t="s">
        <v>88</v>
      </c>
      <c r="E1458" s="6" t="str">
        <f>VLOOKUP($D1458,[1]Ingredients!$1:$99993,2,FALSE)</f>
        <v>4-(4-hydroxy-4-methylpentyl)cyclohex-3-ene-1-carbaldehyde</v>
      </c>
      <c r="F1458" s="6" t="str">
        <f>VLOOKUP($D1458,[1]Ingredients!$1:$99993,3,FALSE)</f>
        <v>Fragrance Component</v>
      </c>
      <c r="G1458" s="8" t="str">
        <f>VLOOKUP($D1458,[1]Ingredients!$1:$99993,4,FALSE)</f>
        <v xml:space="preserve">- - - - - 7 - - - - - - -     - -  - FRA  </v>
      </c>
    </row>
    <row r="1459" spans="1:7" x14ac:dyDescent="0.25">
      <c r="A1459" s="5" t="s">
        <v>334</v>
      </c>
      <c r="B1459" s="6" t="str">
        <f>VLOOKUP($A1459,'[1]List of Products'!$1:$100002,2,FALSE)</f>
        <v>SensaMist Oil</v>
      </c>
      <c r="C1459" s="6" t="str">
        <f>VLOOKUP($A1459,'[1]List of Products'!$1:$100002,3,FALSE)</f>
        <v>Blackberry Sage</v>
      </c>
      <c r="D1459" s="7" t="s">
        <v>211</v>
      </c>
      <c r="E1459" s="6" t="str">
        <f>VLOOKUP($D1459,[1]Ingredients!$1:$99993,2,FALSE)</f>
        <v>Isoeugenol</v>
      </c>
      <c r="F1459" s="6" t="str">
        <f>VLOOKUP($D1459,[1]Ingredients!$1:$99993,3,FALSE)</f>
        <v>Fragrance Component</v>
      </c>
      <c r="G1459" s="8" t="str">
        <f>VLOOKUP($D1459,[1]Ingredients!$1:$99993,4,FALSE)</f>
        <v xml:space="preserve">- - - - - 7 - - - - - - -     - -  - FRA  </v>
      </c>
    </row>
    <row r="1460" spans="1:7" x14ac:dyDescent="0.25">
      <c r="A1460" s="5" t="s">
        <v>334</v>
      </c>
      <c r="B1460" s="6" t="str">
        <f>VLOOKUP($A1460,'[1]List of Products'!$1:$100002,2,FALSE)</f>
        <v>SensaMist Oil</v>
      </c>
      <c r="C1460" s="6" t="str">
        <f>VLOOKUP($A1460,'[1]List of Products'!$1:$100002,3,FALSE)</f>
        <v>Blackberry Sage</v>
      </c>
      <c r="D1460" s="7" t="s">
        <v>332</v>
      </c>
      <c r="E1460" s="6" t="str">
        <f>VLOOKUP($D1460,[1]Ingredients!$1:$99993,2,FALSE)</f>
        <v>Isoeugenol</v>
      </c>
      <c r="F1460" s="6" t="str">
        <f>VLOOKUP($D1460,[1]Ingredients!$1:$99993,3,FALSE)</f>
        <v>Fragrance Component</v>
      </c>
      <c r="G1460" s="8" t="str">
        <f>VLOOKUP($D1460,[1]Ingredients!$1:$99993,4,FALSE)</f>
        <v xml:space="preserve">- - - - - - - - - - - - -     - -  - -  </v>
      </c>
    </row>
    <row r="1461" spans="1:7" x14ac:dyDescent="0.25">
      <c r="A1461" s="5" t="s">
        <v>334</v>
      </c>
      <c r="B1461" s="6" t="str">
        <f>VLOOKUP($A1461,'[1]List of Products'!$1:$100002,2,FALSE)</f>
        <v>SensaMist Oil</v>
      </c>
      <c r="C1461" s="6" t="str">
        <f>VLOOKUP($A1461,'[1]List of Products'!$1:$100002,3,FALSE)</f>
        <v>Blackberry Sage</v>
      </c>
      <c r="D1461" s="7" t="s">
        <v>95</v>
      </c>
      <c r="E1461" s="6" t="str">
        <f>VLOOKUP($D1461,[1]Ingredients!$1:$99993,2,FALSE)</f>
        <v>Limonene</v>
      </c>
      <c r="F1461" s="6" t="str">
        <f>VLOOKUP($D1461,[1]Ingredients!$1:$99993,3,FALSE)</f>
        <v>Fragrance Component</v>
      </c>
      <c r="G1461" s="8" t="str">
        <f>VLOOKUP($D1461,[1]Ingredients!$1:$99993,4,FALSE)</f>
        <v xml:space="preserve">- - 4 - - 7 - 9 - - - - -     - -  - -  </v>
      </c>
    </row>
    <row r="1462" spans="1:7" x14ac:dyDescent="0.25">
      <c r="A1462" s="5" t="s">
        <v>334</v>
      </c>
      <c r="B1462" s="6" t="str">
        <f>VLOOKUP($A1462,'[1]List of Products'!$1:$100002,2,FALSE)</f>
        <v>SensaMist Oil</v>
      </c>
      <c r="C1462" s="6" t="str">
        <f>VLOOKUP($A1462,'[1]List of Products'!$1:$100002,3,FALSE)</f>
        <v>Blackberry Sage</v>
      </c>
      <c r="D1462" s="7" t="s">
        <v>16</v>
      </c>
      <c r="E1462" s="6" t="str">
        <f>VLOOKUP($D1462,[1]Ingredients!$1:$99993,2,FALSE)</f>
        <v>Linalol</v>
      </c>
      <c r="F1462" s="6" t="str">
        <f>VLOOKUP($D1462,[1]Ingredients!$1:$99993,3,FALSE)</f>
        <v>Fragrance Component</v>
      </c>
      <c r="G1462" s="8" t="str">
        <f>VLOOKUP($D1462,[1]Ingredients!$1:$99993,4,FALSE)</f>
        <v xml:space="preserve">- - - - - 7 - - - - - - -     - -  - FRA  </v>
      </c>
    </row>
    <row r="1463" spans="1:7" x14ac:dyDescent="0.25">
      <c r="A1463" s="5" t="s">
        <v>334</v>
      </c>
      <c r="B1463" s="6" t="str">
        <f>VLOOKUP($A1463,'[1]List of Products'!$1:$100002,2,FALSE)</f>
        <v>SensaMist Oil</v>
      </c>
      <c r="C1463" s="6" t="str">
        <f>VLOOKUP($A1463,'[1]List of Products'!$1:$100002,3,FALSE)</f>
        <v>Blackberry Sage</v>
      </c>
      <c r="D1463" s="7" t="s">
        <v>333</v>
      </c>
      <c r="E1463" s="6" t="str">
        <f>VLOOKUP($D1463,[1]Ingredients!$1:$99993,2,FALSE)</f>
        <v>Methyl 2-Octynoate</v>
      </c>
      <c r="F1463" s="6" t="str">
        <f>VLOOKUP($D1463,[1]Ingredients!$1:$99993,3,FALSE)</f>
        <v>Fragrance Component</v>
      </c>
      <c r="G1463" s="8" t="str">
        <f>VLOOKUP($D1463,[1]Ingredients!$1:$99993,4,FALSE)</f>
        <v xml:space="preserve">- - - - - 7 - - - - - - -     - -  - FRA  </v>
      </c>
    </row>
    <row r="1464" spans="1:7" x14ac:dyDescent="0.25">
      <c r="A1464" s="5" t="s">
        <v>335</v>
      </c>
      <c r="B1464" s="6" t="str">
        <f>VLOOKUP($A1464,'[1]List of Products'!$1:$100002,2,FALSE)</f>
        <v>SensaMist Oil</v>
      </c>
      <c r="C1464" s="6" t="str">
        <f>VLOOKUP($A1464,'[1]List of Products'!$1:$100002,3,FALSE)</f>
        <v>White Tea &amp; Thyme</v>
      </c>
      <c r="D1464" s="7" t="s">
        <v>213</v>
      </c>
      <c r="E1464" s="6" t="str">
        <f>VLOOKUP($D1464,[1]Ingredients!$1:$99993,2,FALSE)</f>
        <v>Benzyl Alcohol</v>
      </c>
      <c r="F1464" s="6" t="str">
        <f>VLOOKUP($D1464,[1]Ingredients!$1:$99993,3,FALSE)</f>
        <v>Fragrance Component</v>
      </c>
      <c r="G1464" s="8" t="str">
        <f>VLOOKUP($D1464,[1]Ingredients!$1:$99993,4,FALSE)</f>
        <v xml:space="preserve">- 2 - - - 7 - - - - - - -     - -  - -  </v>
      </c>
    </row>
    <row r="1465" spans="1:7" x14ac:dyDescent="0.25">
      <c r="A1465" s="5" t="s">
        <v>335</v>
      </c>
      <c r="B1465" s="6" t="str">
        <f>VLOOKUP($A1465,'[1]List of Products'!$1:$100002,2,FALSE)</f>
        <v>SensaMist Oil</v>
      </c>
      <c r="C1465" s="6" t="str">
        <f>VLOOKUP($A1465,'[1]List of Products'!$1:$100002,3,FALSE)</f>
        <v>White Tea &amp; Thyme</v>
      </c>
      <c r="D1465" s="7" t="s">
        <v>327</v>
      </c>
      <c r="E1465" s="6" t="str">
        <f>VLOOKUP($D1465,[1]Ingredients!$1:$99993,2,FALSE)</f>
        <v>3- and 4-(4-Hydroxy-4-methylpentyl) cyclohex-3-ene-1- carbaldehyde (HICC)</v>
      </c>
      <c r="F1465" s="6" t="str">
        <f>VLOOKUP($D1465,[1]Ingredients!$1:$99993,3,FALSE)</f>
        <v>Fragrance Component</v>
      </c>
      <c r="G1465" s="8" t="str">
        <f>VLOOKUP($D1465,[1]Ingredients!$1:$99993,4,FALSE)</f>
        <v xml:space="preserve">- - - - - 7 - - - - - - -     - -  - FRA  </v>
      </c>
    </row>
    <row r="1466" spans="1:7" x14ac:dyDescent="0.25">
      <c r="A1466" s="5" t="s">
        <v>335</v>
      </c>
      <c r="B1466" s="6" t="str">
        <f>VLOOKUP($A1466,'[1]List of Products'!$1:$100002,2,FALSE)</f>
        <v>SensaMist Oil</v>
      </c>
      <c r="C1466" s="6" t="str">
        <f>VLOOKUP($A1466,'[1]List of Products'!$1:$100002,3,FALSE)</f>
        <v>White Tea &amp; Thyme</v>
      </c>
      <c r="D1466" s="7" t="s">
        <v>88</v>
      </c>
      <c r="E1466" s="6" t="str">
        <f>VLOOKUP($D1466,[1]Ingredients!$1:$99993,2,FALSE)</f>
        <v>4-(4-hydroxy-4-methylpentyl)cyclohex-3-ene-1-carbaldehyde</v>
      </c>
      <c r="F1466" s="6" t="str">
        <f>VLOOKUP($D1466,[1]Ingredients!$1:$99993,3,FALSE)</f>
        <v>Fragrance Component</v>
      </c>
      <c r="G1466" s="8" t="str">
        <f>VLOOKUP($D1466,[1]Ingredients!$1:$99993,4,FALSE)</f>
        <v xml:space="preserve">- - - - - 7 - - - - - - -     - -  - FRA  </v>
      </c>
    </row>
    <row r="1467" spans="1:7" x14ac:dyDescent="0.25">
      <c r="A1467" s="5" t="s">
        <v>335</v>
      </c>
      <c r="B1467" s="6" t="str">
        <f>VLOOKUP($A1467,'[1]List of Products'!$1:$100002,2,FALSE)</f>
        <v>SensaMist Oil</v>
      </c>
      <c r="C1467" s="6" t="str">
        <f>VLOOKUP($A1467,'[1]List of Products'!$1:$100002,3,FALSE)</f>
        <v>White Tea &amp; Thyme</v>
      </c>
      <c r="D1467" s="7" t="s">
        <v>75</v>
      </c>
      <c r="E1467" s="6" t="str">
        <f>VLOOKUP($D1467,[1]Ingredients!$1:$99993,2,FALSE)</f>
        <v>Alpha-Isomethyl Ionone</v>
      </c>
      <c r="F1467" s="6" t="str">
        <f>VLOOKUP($D1467,[1]Ingredients!$1:$99993,3,FALSE)</f>
        <v>Fragrance Component</v>
      </c>
      <c r="G1467" s="8" t="str">
        <f>VLOOKUP($D1467,[1]Ingredients!$1:$99993,4,FALSE)</f>
        <v xml:space="preserve">- - - - - 7 - - - - - - -     - -  - FRA  </v>
      </c>
    </row>
    <row r="1468" spans="1:7" x14ac:dyDescent="0.25">
      <c r="A1468" s="5" t="s">
        <v>335</v>
      </c>
      <c r="B1468" s="6" t="str">
        <f>VLOOKUP($A1468,'[1]List of Products'!$1:$100002,2,FALSE)</f>
        <v>SensaMist Oil</v>
      </c>
      <c r="C1468" s="6" t="str">
        <f>VLOOKUP($A1468,'[1]List of Products'!$1:$100002,3,FALSE)</f>
        <v>White Tea &amp; Thyme</v>
      </c>
      <c r="D1468" s="7" t="s">
        <v>57</v>
      </c>
      <c r="E1468" s="6" t="str">
        <f>VLOOKUP($D1468,[1]Ingredients!$1:$99993,2,FALSE)</f>
        <v>Amyl cinnamal</v>
      </c>
      <c r="F1468" s="6" t="str">
        <f>VLOOKUP($D1468,[1]Ingredients!$1:$99993,3,FALSE)</f>
        <v>Fragrance Component</v>
      </c>
      <c r="G1468" s="8" t="str">
        <f>VLOOKUP($D1468,[1]Ingredients!$1:$99993,4,FALSE)</f>
        <v xml:space="preserve">- - - - - 7 - - - - - - -     - -  - -  </v>
      </c>
    </row>
    <row r="1469" spans="1:7" x14ac:dyDescent="0.25">
      <c r="A1469" s="5" t="s">
        <v>335</v>
      </c>
      <c r="B1469" s="6" t="str">
        <f>VLOOKUP($A1469,'[1]List of Products'!$1:$100002,2,FALSE)</f>
        <v>SensaMist Oil</v>
      </c>
      <c r="C1469" s="6" t="str">
        <f>VLOOKUP($A1469,'[1]List of Products'!$1:$100002,3,FALSE)</f>
        <v>White Tea &amp; Thyme</v>
      </c>
      <c r="D1469" s="7" t="s">
        <v>324</v>
      </c>
      <c r="E1469" s="6" t="str">
        <f>VLOOKUP($D1469,[1]Ingredients!$1:$99993,2,FALSE)</f>
        <v>Amylcinnamyl alcohol</v>
      </c>
      <c r="F1469" s="6" t="str">
        <f>VLOOKUP($D1469,[1]Ingredients!$1:$99993,3,FALSE)</f>
        <v>Fragrance Component</v>
      </c>
      <c r="G1469" s="8" t="str">
        <f>VLOOKUP($D1469,[1]Ingredients!$1:$99993,4,FALSE)</f>
        <v xml:space="preserve">- - - - - 7 - - - - - - -     - -  - -  </v>
      </c>
    </row>
    <row r="1470" spans="1:7" x14ac:dyDescent="0.25">
      <c r="A1470" s="5" t="s">
        <v>335</v>
      </c>
      <c r="B1470" s="6" t="str">
        <f>VLOOKUP($A1470,'[1]List of Products'!$1:$100002,2,FALSE)</f>
        <v>SensaMist Oil</v>
      </c>
      <c r="C1470" s="6" t="str">
        <f>VLOOKUP($A1470,'[1]List of Products'!$1:$100002,3,FALSE)</f>
        <v>White Tea &amp; Thyme</v>
      </c>
      <c r="D1470" s="7" t="s">
        <v>325</v>
      </c>
      <c r="E1470" s="6" t="str">
        <f>VLOOKUP($D1470,[1]Ingredients!$1:$99993,2,FALSE)</f>
        <v>Anise alcohol</v>
      </c>
      <c r="F1470" s="6" t="str">
        <f>VLOOKUP($D1470,[1]Ingredients!$1:$99993,3,FALSE)</f>
        <v>Fragrance Component</v>
      </c>
      <c r="G1470" s="8" t="str">
        <f>VLOOKUP($D1470,[1]Ingredients!$1:$99993,4,FALSE)</f>
        <v xml:space="preserve">- - - - - 7 - - - - - - -     - -  - -  </v>
      </c>
    </row>
    <row r="1471" spans="1:7" x14ac:dyDescent="0.25">
      <c r="A1471" s="5" t="s">
        <v>335</v>
      </c>
      <c r="B1471" s="6" t="str">
        <f>VLOOKUP($A1471,'[1]List of Products'!$1:$100002,2,FALSE)</f>
        <v>SensaMist Oil</v>
      </c>
      <c r="C1471" s="6" t="str">
        <f>VLOOKUP($A1471,'[1]List of Products'!$1:$100002,3,FALSE)</f>
        <v>White Tea &amp; Thyme</v>
      </c>
      <c r="D1471" s="7" t="s">
        <v>58</v>
      </c>
      <c r="E1471" s="6" t="str">
        <f>VLOOKUP($D1471,[1]Ingredients!$1:$99993,2,FALSE)</f>
        <v>Benzyl Benzoate</v>
      </c>
      <c r="F1471" s="6" t="str">
        <f>VLOOKUP($D1471,[1]Ingredients!$1:$99993,3,FALSE)</f>
        <v>Solvent</v>
      </c>
      <c r="G1471" s="8" t="str">
        <f>VLOOKUP($D1471,[1]Ingredients!$1:$99993,4,FALSE)</f>
        <v xml:space="preserve">- 2 - - - 7 - - - - - - -     - -  - FRA  </v>
      </c>
    </row>
    <row r="1472" spans="1:7" x14ac:dyDescent="0.25">
      <c r="A1472" s="5" t="s">
        <v>335</v>
      </c>
      <c r="B1472" s="6" t="str">
        <f>VLOOKUP($A1472,'[1]List of Products'!$1:$100002,2,FALSE)</f>
        <v>SensaMist Oil</v>
      </c>
      <c r="C1472" s="6" t="str">
        <f>VLOOKUP($A1472,'[1]List of Products'!$1:$100002,3,FALSE)</f>
        <v>White Tea &amp; Thyme</v>
      </c>
      <c r="D1472" s="7" t="s">
        <v>326</v>
      </c>
      <c r="E1472" s="6" t="str">
        <f>VLOOKUP($D1472,[1]Ingredients!$1:$99993,2,FALSE)</f>
        <v>Benzyl cinnamate</v>
      </c>
      <c r="F1472" s="6" t="str">
        <f>VLOOKUP($D1472,[1]Ingredients!$1:$99993,3,FALSE)</f>
        <v>Fragrance Component</v>
      </c>
      <c r="G1472" s="8" t="str">
        <f>VLOOKUP($D1472,[1]Ingredients!$1:$99993,4,FALSE)</f>
        <v xml:space="preserve">- - - - - 7 - - - - - - -     - -  - FRA  </v>
      </c>
    </row>
    <row r="1473" spans="1:7" x14ac:dyDescent="0.25">
      <c r="A1473" s="5" t="s">
        <v>335</v>
      </c>
      <c r="B1473" s="6" t="str">
        <f>VLOOKUP($A1473,'[1]List of Products'!$1:$100002,2,FALSE)</f>
        <v>SensaMist Oil</v>
      </c>
      <c r="C1473" s="6" t="str">
        <f>VLOOKUP($A1473,'[1]List of Products'!$1:$100002,3,FALSE)</f>
        <v>White Tea &amp; Thyme</v>
      </c>
      <c r="D1473" s="7" t="s">
        <v>25</v>
      </c>
      <c r="E1473" s="6" t="str">
        <f>VLOOKUP($D1473,[1]Ingredients!$1:$99993,2,FALSE)</f>
        <v>Benzyl Salicylate</v>
      </c>
      <c r="F1473" s="6" t="str">
        <f>VLOOKUP($D1473,[1]Ingredients!$1:$99993,3,FALSE)</f>
        <v>Fragrance Component</v>
      </c>
      <c r="G1473" s="8" t="str">
        <f>VLOOKUP($D1473,[1]Ingredients!$1:$99993,4,FALSE)</f>
        <v xml:space="preserve">- - - - - 7 - - - - - - -     - -  - FRA  </v>
      </c>
    </row>
    <row r="1474" spans="1:7" x14ac:dyDescent="0.25">
      <c r="A1474" s="5" t="s">
        <v>335</v>
      </c>
      <c r="B1474" s="6" t="str">
        <f>VLOOKUP($A1474,'[1]List of Products'!$1:$100002,2,FALSE)</f>
        <v>SensaMist Oil</v>
      </c>
      <c r="C1474" s="6" t="str">
        <f>VLOOKUP($A1474,'[1]List of Products'!$1:$100002,3,FALSE)</f>
        <v>White Tea &amp; Thyme</v>
      </c>
      <c r="D1474" s="7" t="s">
        <v>55</v>
      </c>
      <c r="E1474" s="6" t="str">
        <f>VLOOKUP($D1474,[1]Ingredients!$1:$99993,2,FALSE)</f>
        <v>p-Lysmeral</v>
      </c>
      <c r="F1474" s="6" t="str">
        <f>VLOOKUP($D1474,[1]Ingredients!$1:$99993,3,FALSE)</f>
        <v>Fragrance Component</v>
      </c>
      <c r="G1474" s="8" t="str">
        <f>VLOOKUP($D1474,[1]Ingredients!$1:$99993,4,FALSE)</f>
        <v xml:space="preserve">- - - - 6 7 - - - - - - -     - -  - FRA  </v>
      </c>
    </row>
    <row r="1475" spans="1:7" x14ac:dyDescent="0.25">
      <c r="A1475" s="5" t="s">
        <v>335</v>
      </c>
      <c r="B1475" s="6" t="str">
        <f>VLOOKUP($A1475,'[1]List of Products'!$1:$100002,2,FALSE)</f>
        <v>SensaMist Oil</v>
      </c>
      <c r="C1475" s="6" t="str">
        <f>VLOOKUP($A1475,'[1]List of Products'!$1:$100002,3,FALSE)</f>
        <v>White Tea &amp; Thyme</v>
      </c>
      <c r="D1475" s="7" t="s">
        <v>117</v>
      </c>
      <c r="E1475" s="6" t="str">
        <f>VLOOKUP($D1475,[1]Ingredients!$1:$99993,2,FALSE)</f>
        <v>cinnamaldehyde</v>
      </c>
      <c r="F1475" s="6" t="str">
        <f>VLOOKUP($D1475,[1]Ingredients!$1:$99993,3,FALSE)</f>
        <v>Fragrance Component</v>
      </c>
      <c r="G1475" s="8" t="str">
        <f>VLOOKUP($D1475,[1]Ingredients!$1:$99993,4,FALSE)</f>
        <v xml:space="preserve">- - - - - 7 - - - - - - -     - -  - FRA  </v>
      </c>
    </row>
    <row r="1476" spans="1:7" x14ac:dyDescent="0.25">
      <c r="A1476" s="5" t="s">
        <v>335</v>
      </c>
      <c r="B1476" s="6" t="str">
        <f>VLOOKUP($A1476,'[1]List of Products'!$1:$100002,2,FALSE)</f>
        <v>SensaMist Oil</v>
      </c>
      <c r="C1476" s="6" t="str">
        <f>VLOOKUP($A1476,'[1]List of Products'!$1:$100002,3,FALSE)</f>
        <v>White Tea &amp; Thyme</v>
      </c>
      <c r="D1476" s="7" t="s">
        <v>216</v>
      </c>
      <c r="E1476" s="6" t="str">
        <f>VLOOKUP($D1476,[1]Ingredients!$1:$99993,2,FALSE)</f>
        <v>Cinnamyl alcohol</v>
      </c>
      <c r="F1476" s="6" t="str">
        <f>VLOOKUP($D1476,[1]Ingredients!$1:$99993,3,FALSE)</f>
        <v>Fragrance Component</v>
      </c>
      <c r="G1476" s="8" t="str">
        <f>VLOOKUP($D1476,[1]Ingredients!$1:$99993,4,FALSE)</f>
        <v xml:space="preserve">- - - - - 7 - - - - - - -     - -  - FRA  </v>
      </c>
    </row>
    <row r="1477" spans="1:7" x14ac:dyDescent="0.25">
      <c r="A1477" s="5" t="s">
        <v>335</v>
      </c>
      <c r="B1477" s="6" t="str">
        <f>VLOOKUP($A1477,'[1]List of Products'!$1:$100002,2,FALSE)</f>
        <v>SensaMist Oil</v>
      </c>
      <c r="C1477" s="6" t="str">
        <f>VLOOKUP($A1477,'[1]List of Products'!$1:$100002,3,FALSE)</f>
        <v>White Tea &amp; Thyme</v>
      </c>
      <c r="D1477" s="7" t="s">
        <v>12</v>
      </c>
      <c r="E1477" s="6" t="str">
        <f>VLOOKUP($D1477,[1]Ingredients!$1:$99993,2,FALSE)</f>
        <v>Citral</v>
      </c>
      <c r="F1477" s="6" t="str">
        <f>VLOOKUP($D1477,[1]Ingredients!$1:$99993,3,FALSE)</f>
        <v>Fragrance Component</v>
      </c>
      <c r="G1477" s="8" t="str">
        <f>VLOOKUP($D1477,[1]Ingredients!$1:$99993,4,FALSE)</f>
        <v xml:space="preserve">- 2 - - - 7 - - - - - - -     - -  - FRA  </v>
      </c>
    </row>
    <row r="1478" spans="1:7" x14ac:dyDescent="0.25">
      <c r="A1478" s="5" t="s">
        <v>335</v>
      </c>
      <c r="B1478" s="6" t="str">
        <f>VLOOKUP($A1478,'[1]List of Products'!$1:$100002,2,FALSE)</f>
        <v>SensaMist Oil</v>
      </c>
      <c r="C1478" s="6" t="str">
        <f>VLOOKUP($A1478,'[1]List of Products'!$1:$100002,3,FALSE)</f>
        <v>White Tea &amp; Thyme</v>
      </c>
      <c r="D1478" s="7" t="s">
        <v>22</v>
      </c>
      <c r="E1478" s="6" t="str">
        <f>VLOOKUP($D1478,[1]Ingredients!$1:$99993,2,FALSE)</f>
        <v>Citronellol</v>
      </c>
      <c r="F1478" s="6" t="str">
        <f>VLOOKUP($D1478,[1]Ingredients!$1:$99993,3,FALSE)</f>
        <v>Fragrance Component</v>
      </c>
      <c r="G1478" s="8" t="str">
        <f>VLOOKUP($D1478,[1]Ingredients!$1:$99993,4,FALSE)</f>
        <v xml:space="preserve">- - - - - 7 - - - - - - -     - -  - FRA  </v>
      </c>
    </row>
    <row r="1479" spans="1:7" x14ac:dyDescent="0.25">
      <c r="A1479" s="5" t="s">
        <v>335</v>
      </c>
      <c r="B1479" s="6" t="str">
        <f>VLOOKUP($A1479,'[1]List of Products'!$1:$100002,2,FALSE)</f>
        <v>SensaMist Oil</v>
      </c>
      <c r="C1479" s="6" t="str">
        <f>VLOOKUP($A1479,'[1]List of Products'!$1:$100002,3,FALSE)</f>
        <v>White Tea &amp; Thyme</v>
      </c>
      <c r="D1479" s="7" t="s">
        <v>328</v>
      </c>
      <c r="E1479" s="6" t="str">
        <f>VLOOKUP($D1479,[1]Ingredients!$1:$99993,2,FALSE)</f>
        <v>Citronellol</v>
      </c>
      <c r="F1479" s="6" t="str">
        <f>VLOOKUP($D1479,[1]Ingredients!$1:$99993,3,FALSE)</f>
        <v>Fragrance Component</v>
      </c>
      <c r="G1479" s="8" t="str">
        <f>VLOOKUP($D1479,[1]Ingredients!$1:$99993,4,FALSE)</f>
        <v xml:space="preserve">- - - - - 7 - - - - - - -     - -  - FRA  </v>
      </c>
    </row>
    <row r="1480" spans="1:7" x14ac:dyDescent="0.25">
      <c r="A1480" s="5" t="s">
        <v>335</v>
      </c>
      <c r="B1480" s="6" t="str">
        <f>VLOOKUP($A1480,'[1]List of Products'!$1:$100002,2,FALSE)</f>
        <v>SensaMist Oil</v>
      </c>
      <c r="C1480" s="6" t="str">
        <f>VLOOKUP($A1480,'[1]List of Products'!$1:$100002,3,FALSE)</f>
        <v>White Tea &amp; Thyme</v>
      </c>
      <c r="D1480" s="7" t="s">
        <v>68</v>
      </c>
      <c r="E1480" s="6" t="str">
        <f>VLOOKUP($D1480,[1]Ingredients!$1:$99993,2,FALSE)</f>
        <v>Coumarin</v>
      </c>
      <c r="F1480" s="6" t="str">
        <f>VLOOKUP($D1480,[1]Ingredients!$1:$99993,3,FALSE)</f>
        <v>Fragrance Component</v>
      </c>
      <c r="G1480" s="8" t="str">
        <f>VLOOKUP($D1480,[1]Ingredients!$1:$99993,4,FALSE)</f>
        <v xml:space="preserve">- - - - - 7 - 9 - - - - -     - -  - FRA  </v>
      </c>
    </row>
    <row r="1481" spans="1:7" x14ac:dyDescent="0.25">
      <c r="A1481" s="5" t="s">
        <v>335</v>
      </c>
      <c r="B1481" s="6" t="str">
        <f>VLOOKUP($A1481,'[1]List of Products'!$1:$100002,2,FALSE)</f>
        <v>SensaMist Oil</v>
      </c>
      <c r="C1481" s="6" t="str">
        <f>VLOOKUP($A1481,'[1]List of Products'!$1:$100002,3,FALSE)</f>
        <v>White Tea &amp; Thyme</v>
      </c>
      <c r="D1481" s="7" t="s">
        <v>87</v>
      </c>
      <c r="E1481" s="6" t="str">
        <f>VLOOKUP($D1481,[1]Ingredients!$1:$99993,2,FALSE)</f>
        <v>Eugenol</v>
      </c>
      <c r="F1481" s="6" t="str">
        <f>VLOOKUP($D1481,[1]Ingredients!$1:$99993,3,FALSE)</f>
        <v>Fragrance Component</v>
      </c>
      <c r="G1481" s="8" t="str">
        <f>VLOOKUP($D1481,[1]Ingredients!$1:$99993,4,FALSE)</f>
        <v xml:space="preserve">- - - - - 7 - 9 - - - - -     - -  - FRA  </v>
      </c>
    </row>
    <row r="1482" spans="1:7" x14ac:dyDescent="0.25">
      <c r="A1482" s="5" t="s">
        <v>335</v>
      </c>
      <c r="B1482" s="6" t="str">
        <f>VLOOKUP($A1482,'[1]List of Products'!$1:$100002,2,FALSE)</f>
        <v>SensaMist Oil</v>
      </c>
      <c r="C1482" s="6" t="str">
        <f>VLOOKUP($A1482,'[1]List of Products'!$1:$100002,3,FALSE)</f>
        <v>White Tea &amp; Thyme</v>
      </c>
      <c r="D1482" s="7" t="s">
        <v>329</v>
      </c>
      <c r="E1482" s="6" t="str">
        <f>VLOOKUP($D1482,[1]Ingredients!$1:$99993,2,FALSE)</f>
        <v>Evernia furfuracea extract</v>
      </c>
      <c r="F1482" s="6" t="str">
        <f>VLOOKUP($D1482,[1]Ingredients!$1:$99993,3,FALSE)</f>
        <v>Fragrance Component</v>
      </c>
      <c r="G1482" s="8" t="str">
        <f>VLOOKUP($D1482,[1]Ingredients!$1:$99993,4,FALSE)</f>
        <v xml:space="preserve">- - - - - - - - - - - - -     - -  - FRA  </v>
      </c>
    </row>
    <row r="1483" spans="1:7" x14ac:dyDescent="0.25">
      <c r="A1483" s="5" t="s">
        <v>335</v>
      </c>
      <c r="B1483" s="6" t="str">
        <f>VLOOKUP($A1483,'[1]List of Products'!$1:$100002,2,FALSE)</f>
        <v>SensaMist Oil</v>
      </c>
      <c r="C1483" s="6" t="str">
        <f>VLOOKUP($A1483,'[1]List of Products'!$1:$100002,3,FALSE)</f>
        <v>White Tea &amp; Thyme</v>
      </c>
      <c r="D1483" s="7" t="s">
        <v>329</v>
      </c>
      <c r="E1483" s="6" t="str">
        <f>VLOOKUP($D1483,[1]Ingredients!$1:$99993,2,FALSE)</f>
        <v>Evernia furfuracea extract</v>
      </c>
      <c r="F1483" s="6" t="str">
        <f>VLOOKUP($D1483,[1]Ingredients!$1:$99993,3,FALSE)</f>
        <v>Fragrance Component</v>
      </c>
      <c r="G1483" s="8" t="str">
        <f>VLOOKUP($D1483,[1]Ingredients!$1:$99993,4,FALSE)</f>
        <v xml:space="preserve">- - - - - - - - - - - - -     - -  - FRA  </v>
      </c>
    </row>
    <row r="1484" spans="1:7" x14ac:dyDescent="0.25">
      <c r="A1484" s="5" t="s">
        <v>335</v>
      </c>
      <c r="B1484" s="6" t="str">
        <f>VLOOKUP($A1484,'[1]List of Products'!$1:$100002,2,FALSE)</f>
        <v>SensaMist Oil</v>
      </c>
      <c r="C1484" s="6" t="str">
        <f>VLOOKUP($A1484,'[1]List of Products'!$1:$100002,3,FALSE)</f>
        <v>White Tea &amp; Thyme</v>
      </c>
      <c r="D1484" s="7" t="s">
        <v>330</v>
      </c>
      <c r="E1484" s="6" t="str">
        <f>VLOOKUP($D1484,[1]Ingredients!$1:$99993,2,FALSE)</f>
        <v>Evernia prunastri extract</v>
      </c>
      <c r="F1484" s="6" t="str">
        <f>VLOOKUP($D1484,[1]Ingredients!$1:$99993,3,FALSE)</f>
        <v>Fragrance Component</v>
      </c>
      <c r="G1484" s="8" t="str">
        <f>VLOOKUP($D1484,[1]Ingredients!$1:$99993,4,FALSE)</f>
        <v xml:space="preserve">- - - - - - - - - - - - -     - -  - FRA  </v>
      </c>
    </row>
    <row r="1485" spans="1:7" x14ac:dyDescent="0.25">
      <c r="A1485" s="5" t="s">
        <v>335</v>
      </c>
      <c r="B1485" s="6" t="str">
        <f>VLOOKUP($A1485,'[1]List of Products'!$1:$100002,2,FALSE)</f>
        <v>SensaMist Oil</v>
      </c>
      <c r="C1485" s="6" t="str">
        <f>VLOOKUP($A1485,'[1]List of Products'!$1:$100002,3,FALSE)</f>
        <v>White Tea &amp; Thyme</v>
      </c>
      <c r="D1485" s="7" t="s">
        <v>331</v>
      </c>
      <c r="E1485" s="6" t="str">
        <f>VLOOKUP($D1485,[1]Ingredients!$1:$99993,2,FALSE)</f>
        <v>Farnesol</v>
      </c>
      <c r="F1485" s="6" t="str">
        <f>VLOOKUP($D1485,[1]Ingredients!$1:$99993,3,FALSE)</f>
        <v>Fragrance Component</v>
      </c>
      <c r="G1485" s="8" t="str">
        <f>VLOOKUP($D1485,[1]Ingredients!$1:$99993,4,FALSE)</f>
        <v xml:space="preserve">- - - - - 7 - - - - - - -     - -  - FRA  </v>
      </c>
    </row>
    <row r="1486" spans="1:7" x14ac:dyDescent="0.25">
      <c r="A1486" s="5" t="s">
        <v>335</v>
      </c>
      <c r="B1486" s="6" t="str">
        <f>VLOOKUP($A1486,'[1]List of Products'!$1:$100002,2,FALSE)</f>
        <v>SensaMist Oil</v>
      </c>
      <c r="C1486" s="6" t="str">
        <f>VLOOKUP($A1486,'[1]List of Products'!$1:$100002,3,FALSE)</f>
        <v>White Tea &amp; Thyme</v>
      </c>
      <c r="D1486" s="7" t="s">
        <v>21</v>
      </c>
      <c r="E1486" s="6" t="str">
        <f>VLOOKUP($D1486,[1]Ingredients!$1:$99993,2,FALSE)</f>
        <v>Geraniol</v>
      </c>
      <c r="F1486" s="6" t="str">
        <f>VLOOKUP($D1486,[1]Ingredients!$1:$99993,3,FALSE)</f>
        <v>Fragrance Component</v>
      </c>
      <c r="G1486" s="8" t="str">
        <f>VLOOKUP($D1486,[1]Ingredients!$1:$99993,4,FALSE)</f>
        <v xml:space="preserve">- - - - - 7 - - - - - - -     - -  - FRA  </v>
      </c>
    </row>
    <row r="1487" spans="1:7" x14ac:dyDescent="0.25">
      <c r="A1487" s="5" t="s">
        <v>335</v>
      </c>
      <c r="B1487" s="6" t="str">
        <f>VLOOKUP($A1487,'[1]List of Products'!$1:$100002,2,FALSE)</f>
        <v>SensaMist Oil</v>
      </c>
      <c r="C1487" s="6" t="str">
        <f>VLOOKUP($A1487,'[1]List of Products'!$1:$100002,3,FALSE)</f>
        <v>White Tea &amp; Thyme</v>
      </c>
      <c r="D1487" s="7" t="s">
        <v>66</v>
      </c>
      <c r="E1487" s="6" t="str">
        <f>VLOOKUP($D1487,[1]Ingredients!$1:$99993,2,FALSE)</f>
        <v>Hexyl cinnamic aldehyde</v>
      </c>
      <c r="F1487" s="6" t="str">
        <f>VLOOKUP($D1487,[1]Ingredients!$1:$99993,3,FALSE)</f>
        <v>Fragrance Component</v>
      </c>
      <c r="G1487" s="8" t="str">
        <f>VLOOKUP($D1487,[1]Ingredients!$1:$99993,4,FALSE)</f>
        <v xml:space="preserve">- - - - - 7 - - - - - - -     - -  - FRA  </v>
      </c>
    </row>
    <row r="1488" spans="1:7" x14ac:dyDescent="0.25">
      <c r="A1488" s="5" t="s">
        <v>335</v>
      </c>
      <c r="B1488" s="6" t="str">
        <f>VLOOKUP($A1488,'[1]List of Products'!$1:$100002,2,FALSE)</f>
        <v>SensaMist Oil</v>
      </c>
      <c r="C1488" s="6" t="str">
        <f>VLOOKUP($A1488,'[1]List of Products'!$1:$100002,3,FALSE)</f>
        <v>White Tea &amp; Thyme</v>
      </c>
      <c r="D1488" s="7" t="s">
        <v>143</v>
      </c>
      <c r="E1488" s="6" t="str">
        <f>VLOOKUP($D1488,[1]Ingredients!$1:$99993,2,FALSE)</f>
        <v>Hydroxycitronellal</v>
      </c>
      <c r="F1488" s="6" t="str">
        <f>VLOOKUP($D1488,[1]Ingredients!$1:$99993,3,FALSE)</f>
        <v>Fragrance Component</v>
      </c>
      <c r="G1488" s="8" t="str">
        <f>VLOOKUP($D1488,[1]Ingredients!$1:$99993,4,FALSE)</f>
        <v xml:space="preserve">- - - - - 7 - - - - - - -     - -  - FRA  </v>
      </c>
    </row>
    <row r="1489" spans="1:7" x14ac:dyDescent="0.25">
      <c r="A1489" s="5" t="s">
        <v>335</v>
      </c>
      <c r="B1489" s="6" t="str">
        <f>VLOOKUP($A1489,'[1]List of Products'!$1:$100002,2,FALSE)</f>
        <v>SensaMist Oil</v>
      </c>
      <c r="C1489" s="6" t="str">
        <f>VLOOKUP($A1489,'[1]List of Products'!$1:$100002,3,FALSE)</f>
        <v>White Tea &amp; Thyme</v>
      </c>
      <c r="D1489" s="7" t="s">
        <v>327</v>
      </c>
      <c r="E1489" s="6" t="str">
        <f>VLOOKUP($D1489,[1]Ingredients!$1:$99993,2,FALSE)</f>
        <v>3- and 4-(4-Hydroxy-4-methylpentyl) cyclohex-3-ene-1- carbaldehyde (HICC)</v>
      </c>
      <c r="F1489" s="6" t="str">
        <f>VLOOKUP($D1489,[1]Ingredients!$1:$99993,3,FALSE)</f>
        <v>Fragrance Component</v>
      </c>
      <c r="G1489" s="8" t="str">
        <f>VLOOKUP($D1489,[1]Ingredients!$1:$99993,4,FALSE)</f>
        <v xml:space="preserve">- - - - - 7 - - - - - - -     - -  - FRA  </v>
      </c>
    </row>
    <row r="1490" spans="1:7" x14ac:dyDescent="0.25">
      <c r="A1490" s="5" t="s">
        <v>335</v>
      </c>
      <c r="B1490" s="6" t="str">
        <f>VLOOKUP($A1490,'[1]List of Products'!$1:$100002,2,FALSE)</f>
        <v>SensaMist Oil</v>
      </c>
      <c r="C1490" s="6" t="str">
        <f>VLOOKUP($A1490,'[1]List of Products'!$1:$100002,3,FALSE)</f>
        <v>White Tea &amp; Thyme</v>
      </c>
      <c r="D1490" s="7" t="s">
        <v>88</v>
      </c>
      <c r="E1490" s="6" t="str">
        <f>VLOOKUP($D1490,[1]Ingredients!$1:$99993,2,FALSE)</f>
        <v>4-(4-hydroxy-4-methylpentyl)cyclohex-3-ene-1-carbaldehyde</v>
      </c>
      <c r="F1490" s="6" t="str">
        <f>VLOOKUP($D1490,[1]Ingredients!$1:$99993,3,FALSE)</f>
        <v>Fragrance Component</v>
      </c>
      <c r="G1490" s="8" t="str">
        <f>VLOOKUP($D1490,[1]Ingredients!$1:$99993,4,FALSE)</f>
        <v xml:space="preserve">- - - - - 7 - - - - - - -     - -  - FRA  </v>
      </c>
    </row>
    <row r="1491" spans="1:7" x14ac:dyDescent="0.25">
      <c r="A1491" s="5" t="s">
        <v>335</v>
      </c>
      <c r="B1491" s="6" t="str">
        <f>VLOOKUP($A1491,'[1]List of Products'!$1:$100002,2,FALSE)</f>
        <v>SensaMist Oil</v>
      </c>
      <c r="C1491" s="6" t="str">
        <f>VLOOKUP($A1491,'[1]List of Products'!$1:$100002,3,FALSE)</f>
        <v>White Tea &amp; Thyme</v>
      </c>
      <c r="D1491" s="7" t="s">
        <v>211</v>
      </c>
      <c r="E1491" s="6" t="str">
        <f>VLOOKUP($D1491,[1]Ingredients!$1:$99993,2,FALSE)</f>
        <v>Isoeugenol</v>
      </c>
      <c r="F1491" s="6" t="str">
        <f>VLOOKUP($D1491,[1]Ingredients!$1:$99993,3,FALSE)</f>
        <v>Fragrance Component</v>
      </c>
      <c r="G1491" s="8" t="str">
        <f>VLOOKUP($D1491,[1]Ingredients!$1:$99993,4,FALSE)</f>
        <v xml:space="preserve">- - - - - 7 - - - - - - -     - -  - FRA  </v>
      </c>
    </row>
    <row r="1492" spans="1:7" x14ac:dyDescent="0.25">
      <c r="A1492" s="5" t="s">
        <v>335</v>
      </c>
      <c r="B1492" s="6" t="str">
        <f>VLOOKUP($A1492,'[1]List of Products'!$1:$100002,2,FALSE)</f>
        <v>SensaMist Oil</v>
      </c>
      <c r="C1492" s="6" t="str">
        <f>VLOOKUP($A1492,'[1]List of Products'!$1:$100002,3,FALSE)</f>
        <v>White Tea &amp; Thyme</v>
      </c>
      <c r="D1492" s="7" t="s">
        <v>332</v>
      </c>
      <c r="E1492" s="6" t="str">
        <f>VLOOKUP($D1492,[1]Ingredients!$1:$99993,2,FALSE)</f>
        <v>Isoeugenol</v>
      </c>
      <c r="F1492" s="6" t="str">
        <f>VLOOKUP($D1492,[1]Ingredients!$1:$99993,3,FALSE)</f>
        <v>Fragrance Component</v>
      </c>
      <c r="G1492" s="8" t="str">
        <f>VLOOKUP($D1492,[1]Ingredients!$1:$99993,4,FALSE)</f>
        <v xml:space="preserve">- - - - - - - - - - - - -     - -  - -  </v>
      </c>
    </row>
    <row r="1493" spans="1:7" x14ac:dyDescent="0.25">
      <c r="A1493" s="5" t="s">
        <v>335</v>
      </c>
      <c r="B1493" s="6" t="str">
        <f>VLOOKUP($A1493,'[1]List of Products'!$1:$100002,2,FALSE)</f>
        <v>SensaMist Oil</v>
      </c>
      <c r="C1493" s="6" t="str">
        <f>VLOOKUP($A1493,'[1]List of Products'!$1:$100002,3,FALSE)</f>
        <v>White Tea &amp; Thyme</v>
      </c>
      <c r="D1493" s="7" t="s">
        <v>95</v>
      </c>
      <c r="E1493" s="6" t="str">
        <f>VLOOKUP($D1493,[1]Ingredients!$1:$99993,2,FALSE)</f>
        <v>Limonene</v>
      </c>
      <c r="F1493" s="6" t="str">
        <f>VLOOKUP($D1493,[1]Ingredients!$1:$99993,3,FALSE)</f>
        <v>Fragrance Component</v>
      </c>
      <c r="G1493" s="8" t="str">
        <f>VLOOKUP($D1493,[1]Ingredients!$1:$99993,4,FALSE)</f>
        <v xml:space="preserve">- - 4 - - 7 - 9 - - - - -     - -  - -  </v>
      </c>
    </row>
    <row r="1494" spans="1:7" x14ac:dyDescent="0.25">
      <c r="A1494" s="5" t="s">
        <v>335</v>
      </c>
      <c r="B1494" s="6" t="str">
        <f>VLOOKUP($A1494,'[1]List of Products'!$1:$100002,2,FALSE)</f>
        <v>SensaMist Oil</v>
      </c>
      <c r="C1494" s="6" t="str">
        <f>VLOOKUP($A1494,'[1]List of Products'!$1:$100002,3,FALSE)</f>
        <v>White Tea &amp; Thyme</v>
      </c>
      <c r="D1494" s="7" t="s">
        <v>16</v>
      </c>
      <c r="E1494" s="6" t="str">
        <f>VLOOKUP($D1494,[1]Ingredients!$1:$99993,2,FALSE)</f>
        <v>Linalol</v>
      </c>
      <c r="F1494" s="6" t="str">
        <f>VLOOKUP($D1494,[1]Ingredients!$1:$99993,3,FALSE)</f>
        <v>Fragrance Component</v>
      </c>
      <c r="G1494" s="8" t="str">
        <f>VLOOKUP($D1494,[1]Ingredients!$1:$99993,4,FALSE)</f>
        <v xml:space="preserve">- - - - - 7 - - - - - - -     - -  - FRA  </v>
      </c>
    </row>
    <row r="1495" spans="1:7" x14ac:dyDescent="0.25">
      <c r="A1495" s="5" t="s">
        <v>335</v>
      </c>
      <c r="B1495" s="6" t="str">
        <f>VLOOKUP($A1495,'[1]List of Products'!$1:$100002,2,FALSE)</f>
        <v>SensaMist Oil</v>
      </c>
      <c r="C1495" s="6" t="str">
        <f>VLOOKUP($A1495,'[1]List of Products'!$1:$100002,3,FALSE)</f>
        <v>White Tea &amp; Thyme</v>
      </c>
      <c r="D1495" s="7" t="s">
        <v>333</v>
      </c>
      <c r="E1495" s="6" t="str">
        <f>VLOOKUP($D1495,[1]Ingredients!$1:$99993,2,FALSE)</f>
        <v>Methyl 2-Octynoate</v>
      </c>
      <c r="F1495" s="6" t="str">
        <f>VLOOKUP($D1495,[1]Ingredients!$1:$99993,3,FALSE)</f>
        <v>Fragrance Component</v>
      </c>
      <c r="G1495" s="8" t="str">
        <f>VLOOKUP($D1495,[1]Ingredients!$1:$99993,4,FALSE)</f>
        <v xml:space="preserve">- - - - - 7 - - - - - - -     - -  - FRA  </v>
      </c>
    </row>
    <row r="1496" spans="1:7" x14ac:dyDescent="0.25">
      <c r="A1496" s="5" t="s">
        <v>336</v>
      </c>
      <c r="B1496" s="6" t="str">
        <f>VLOOKUP($A1496,'[1]List of Products'!$1:$100002,2,FALSE)</f>
        <v>VIBE Oil</v>
      </c>
      <c r="C1496" s="6" t="str">
        <f>VLOOKUP($A1496,'[1]List of Products'!$1:$100002,3,FALSE)</f>
        <v>Sea Salt &amp; Bamboo</v>
      </c>
      <c r="D1496" s="7" t="s">
        <v>15</v>
      </c>
      <c r="E1496" s="6" t="str">
        <f>VLOOKUP($D1496,[1]Ingredients!$1:$99993,2,FALSE)</f>
        <v>Dipropylene Glycol</v>
      </c>
      <c r="F1496" s="6" t="str">
        <f>VLOOKUP($D1496,[1]Ingredients!$1:$99993,3,FALSE)</f>
        <v>Solvent</v>
      </c>
      <c r="G1496" s="8" t="str">
        <f>VLOOKUP($D1496,[1]Ingredients!$1:$99993,4,FALSE)</f>
        <v xml:space="preserve">- - - - - 7 - - - - - - -     - -  - -  </v>
      </c>
    </row>
    <row r="1497" spans="1:7" x14ac:dyDescent="0.25">
      <c r="A1497" s="5" t="s">
        <v>336</v>
      </c>
      <c r="B1497" s="6" t="str">
        <f>VLOOKUP($A1497,'[1]List of Products'!$1:$100002,2,FALSE)</f>
        <v>VIBE Oil</v>
      </c>
      <c r="C1497" s="6" t="str">
        <f>VLOOKUP($A1497,'[1]List of Products'!$1:$100002,3,FALSE)</f>
        <v>Sea Salt &amp; Bamboo</v>
      </c>
      <c r="D1497" s="7" t="s">
        <v>337</v>
      </c>
      <c r="E1497" s="6" t="str">
        <f>VLOOKUP($D1497,[1]Ingredients!$1:$99993,2,FALSE)</f>
        <v>Acetophenone</v>
      </c>
      <c r="F1497" s="6" t="str">
        <f>VLOOKUP($D1497,[1]Ingredients!$1:$99993,3,FALSE)</f>
        <v>Fragrance Component</v>
      </c>
      <c r="G1497" s="8" t="str">
        <f>VLOOKUP($D1497,[1]Ingredients!$1:$99993,4,FALSE)</f>
        <v xml:space="preserve">- 2 4 5 - 7 - - - - - - -     - -  - -  </v>
      </c>
    </row>
    <row r="1498" spans="1:7" x14ac:dyDescent="0.25">
      <c r="A1498" s="5" t="s">
        <v>336</v>
      </c>
      <c r="B1498" s="6" t="str">
        <f>VLOOKUP($A1498,'[1]List of Products'!$1:$100002,2,FALSE)</f>
        <v>VIBE Oil</v>
      </c>
      <c r="C1498" s="6" t="str">
        <f>VLOOKUP($A1498,'[1]List of Products'!$1:$100002,3,FALSE)</f>
        <v>Sea Salt &amp; Bamboo</v>
      </c>
      <c r="D1498" s="7" t="s">
        <v>267</v>
      </c>
      <c r="E1498" s="6" t="str">
        <f>VLOOKUP($D1498,[1]Ingredients!$1:$99993,2,FALSE)</f>
        <v>Alpha Pinene</v>
      </c>
      <c r="F1498" s="6" t="str">
        <f>VLOOKUP($D1498,[1]Ingredients!$1:$99993,3,FALSE)</f>
        <v>Fragrance Component</v>
      </c>
      <c r="G1498" s="8" t="str">
        <f>VLOOKUP($D1498,[1]Ingredients!$1:$99993,4,FALSE)</f>
        <v xml:space="preserve">- - - - - - - - - - - - -     - -  - -  </v>
      </c>
    </row>
    <row r="1499" spans="1:7" x14ac:dyDescent="0.25">
      <c r="A1499" s="5" t="s">
        <v>336</v>
      </c>
      <c r="B1499" s="6" t="str">
        <f>VLOOKUP($A1499,'[1]List of Products'!$1:$100002,2,FALSE)</f>
        <v>VIBE Oil</v>
      </c>
      <c r="C1499" s="6" t="str">
        <f>VLOOKUP($A1499,'[1]List of Products'!$1:$100002,3,FALSE)</f>
        <v>Sea Salt &amp; Bamboo</v>
      </c>
      <c r="D1499" s="7" t="s">
        <v>305</v>
      </c>
      <c r="E1499" s="6" t="str">
        <f>VLOOKUP($D1499,[1]Ingredients!$1:$99993,2,FALSE)</f>
        <v>Alpha Methyl Ionone</v>
      </c>
      <c r="F1499" s="6" t="str">
        <f>VLOOKUP($D1499,[1]Ingredients!$1:$99993,3,FALSE)</f>
        <v>Fragrance Component</v>
      </c>
      <c r="G1499" s="8" t="str">
        <f>VLOOKUP($D1499,[1]Ingredients!$1:$99993,4,FALSE)</f>
        <v xml:space="preserve">- - - - - 7 - - - - - - -     - -  - FRA  </v>
      </c>
    </row>
    <row r="1500" spans="1:7" x14ac:dyDescent="0.25">
      <c r="A1500" s="5" t="s">
        <v>336</v>
      </c>
      <c r="B1500" s="6" t="str">
        <f>VLOOKUP($A1500,'[1]List of Products'!$1:$100002,2,FALSE)</f>
        <v>VIBE Oil</v>
      </c>
      <c r="C1500" s="6" t="str">
        <f>VLOOKUP($A1500,'[1]List of Products'!$1:$100002,3,FALSE)</f>
        <v>Sea Salt &amp; Bamboo</v>
      </c>
      <c r="D1500" s="7" t="s">
        <v>215</v>
      </c>
      <c r="E1500" s="6" t="str">
        <f>VLOOKUP($D1500,[1]Ingredients!$1:$99993,2,FALSE)</f>
        <v>Beta-Caryophyllene</v>
      </c>
      <c r="F1500" s="6" t="str">
        <f>VLOOKUP($D1500,[1]Ingredients!$1:$99993,3,FALSE)</f>
        <v>Fragrance Component</v>
      </c>
      <c r="G1500" s="8" t="str">
        <f>VLOOKUP($D1500,[1]Ingredients!$1:$99993,4,FALSE)</f>
        <v xml:space="preserve">- - - - - 7 - - - - - - -     - -  - -  </v>
      </c>
    </row>
    <row r="1501" spans="1:7" x14ac:dyDescent="0.25">
      <c r="A1501" s="5" t="s">
        <v>336</v>
      </c>
      <c r="B1501" s="6" t="str">
        <f>VLOOKUP($A1501,'[1]List of Products'!$1:$100002,2,FALSE)</f>
        <v>VIBE Oil</v>
      </c>
      <c r="C1501" s="6" t="str">
        <f>VLOOKUP($A1501,'[1]List of Products'!$1:$100002,3,FALSE)</f>
        <v>Sea Salt &amp; Bamboo</v>
      </c>
      <c r="D1501" s="7" t="s">
        <v>251</v>
      </c>
      <c r="E1501" s="6" t="str">
        <f>VLOOKUP($D1501,[1]Ingredients!$1:$99993,2,FALSE)</f>
        <v>Myrcen</v>
      </c>
      <c r="F1501" s="6" t="str">
        <f>VLOOKUP($D1501,[1]Ingredients!$1:$99993,3,FALSE)</f>
        <v>Fragrance Component</v>
      </c>
      <c r="G1501" s="8" t="str">
        <f>VLOOKUP($D1501,[1]Ingredients!$1:$99993,4,FALSE)</f>
        <v xml:space="preserve">1 - - - - 7 - 9 - - - - -     - -  - -  </v>
      </c>
    </row>
    <row r="1502" spans="1:7" x14ac:dyDescent="0.25">
      <c r="A1502" s="5" t="s">
        <v>336</v>
      </c>
      <c r="B1502" s="6" t="str">
        <f>VLOOKUP($A1502,'[1]List of Products'!$1:$100002,2,FALSE)</f>
        <v>VIBE Oil</v>
      </c>
      <c r="C1502" s="6" t="str">
        <f>VLOOKUP($A1502,'[1]List of Products'!$1:$100002,3,FALSE)</f>
        <v>Sea Salt &amp; Bamboo</v>
      </c>
      <c r="D1502" s="7" t="s">
        <v>338</v>
      </c>
      <c r="E1502" s="6" t="str">
        <f>VLOOKUP($D1502,[1]Ingredients!$1:$99993,2,FALSE)</f>
        <v>Karanal</v>
      </c>
      <c r="F1502" s="6" t="str">
        <f>VLOOKUP($D1502,[1]Ingredients!$1:$99993,3,FALSE)</f>
        <v>Fragrance Component</v>
      </c>
      <c r="G1502" s="8" t="str">
        <f>VLOOKUP($D1502,[1]Ingredients!$1:$99993,4,FALSE)</f>
        <v xml:space="preserve">- - - - 6 7 - - - - - - -     - -  - -  </v>
      </c>
    </row>
    <row r="1503" spans="1:7" x14ac:dyDescent="0.25">
      <c r="A1503" s="5" t="s">
        <v>336</v>
      </c>
      <c r="B1503" s="6" t="str">
        <f>VLOOKUP($A1503,'[1]List of Products'!$1:$100002,2,FALSE)</f>
        <v>VIBE Oil</v>
      </c>
      <c r="C1503" s="6" t="str">
        <f>VLOOKUP($A1503,'[1]List of Products'!$1:$100002,3,FALSE)</f>
        <v>Sea Salt &amp; Bamboo</v>
      </c>
      <c r="D1503" s="7" t="s">
        <v>339</v>
      </c>
      <c r="E1503" s="6" t="str">
        <f>VLOOKUP($D1503,[1]Ingredients!$1:$99993,2,FALSE)</f>
        <v>Safrole</v>
      </c>
      <c r="F1503" s="6" t="str">
        <f>VLOOKUP($D1503,[1]Ingredients!$1:$99993,3,FALSE)</f>
        <v>Fragrance Component</v>
      </c>
      <c r="G1503" s="8" t="str">
        <f>VLOOKUP($D1503,[1]Ingredients!$1:$99993,4,FALSE)</f>
        <v xml:space="preserve">1 2 - - - - - 9 - - - - -     - -  - FRA  </v>
      </c>
    </row>
    <row r="1504" spans="1:7" x14ac:dyDescent="0.25">
      <c r="A1504" s="5" t="s">
        <v>336</v>
      </c>
      <c r="B1504" s="6" t="str">
        <f>VLOOKUP($A1504,'[1]List of Products'!$1:$100002,2,FALSE)</f>
        <v>VIBE Oil</v>
      </c>
      <c r="C1504" s="6" t="str">
        <f>VLOOKUP($A1504,'[1]List of Products'!$1:$100002,3,FALSE)</f>
        <v>Sea Salt &amp; Bamboo</v>
      </c>
      <c r="D1504" s="7" t="s">
        <v>75</v>
      </c>
      <c r="E1504" s="6" t="str">
        <f>VLOOKUP($D1504,[1]Ingredients!$1:$99993,2,FALSE)</f>
        <v>Alpha-Isomethyl Ionone</v>
      </c>
      <c r="F1504" s="6" t="str">
        <f>VLOOKUP($D1504,[1]Ingredients!$1:$99993,3,FALSE)</f>
        <v>Fragrance Component</v>
      </c>
      <c r="G1504" s="8" t="str">
        <f>VLOOKUP($D1504,[1]Ingredients!$1:$99993,4,FALSE)</f>
        <v xml:space="preserve">- - - - - 7 - - - - - - -     - -  - FRA  </v>
      </c>
    </row>
    <row r="1505" spans="1:7" x14ac:dyDescent="0.25">
      <c r="A1505" s="5" t="s">
        <v>336</v>
      </c>
      <c r="B1505" s="6" t="str">
        <f>VLOOKUP($A1505,'[1]List of Products'!$1:$100002,2,FALSE)</f>
        <v>VIBE Oil</v>
      </c>
      <c r="C1505" s="6" t="str">
        <f>VLOOKUP($A1505,'[1]List of Products'!$1:$100002,3,FALSE)</f>
        <v>Sea Salt &amp; Bamboo</v>
      </c>
      <c r="D1505" s="7" t="s">
        <v>58</v>
      </c>
      <c r="E1505" s="6" t="str">
        <f>VLOOKUP($D1505,[1]Ingredients!$1:$99993,2,FALSE)</f>
        <v>Benzyl Benzoate</v>
      </c>
      <c r="F1505" s="6" t="str">
        <f>VLOOKUP($D1505,[1]Ingredients!$1:$99993,3,FALSE)</f>
        <v>Solvent</v>
      </c>
      <c r="G1505" s="8" t="str">
        <f>VLOOKUP($D1505,[1]Ingredients!$1:$99993,4,FALSE)</f>
        <v xml:space="preserve">- 2 - - - 7 - - - - - - -     - -  - FRA  </v>
      </c>
    </row>
    <row r="1506" spans="1:7" x14ac:dyDescent="0.25">
      <c r="A1506" s="5" t="s">
        <v>336</v>
      </c>
      <c r="B1506" s="6" t="str">
        <f>VLOOKUP($A1506,'[1]List of Products'!$1:$100002,2,FALSE)</f>
        <v>VIBE Oil</v>
      </c>
      <c r="C1506" s="6" t="str">
        <f>VLOOKUP($A1506,'[1]List of Products'!$1:$100002,3,FALSE)</f>
        <v>Sea Salt &amp; Bamboo</v>
      </c>
      <c r="D1506" s="7" t="s">
        <v>25</v>
      </c>
      <c r="E1506" s="6" t="str">
        <f>VLOOKUP($D1506,[1]Ingredients!$1:$99993,2,FALSE)</f>
        <v>Benzyl Salicylate</v>
      </c>
      <c r="F1506" s="6" t="str">
        <f>VLOOKUP($D1506,[1]Ingredients!$1:$99993,3,FALSE)</f>
        <v>Fragrance Component</v>
      </c>
      <c r="G1506" s="8" t="str">
        <f>VLOOKUP($D1506,[1]Ingredients!$1:$99993,4,FALSE)</f>
        <v xml:space="preserve">- - - - - 7 - - - - - - -     - -  - FRA  </v>
      </c>
    </row>
    <row r="1507" spans="1:7" x14ac:dyDescent="0.25">
      <c r="A1507" s="5" t="s">
        <v>336</v>
      </c>
      <c r="B1507" s="6" t="str">
        <f>VLOOKUP($A1507,'[1]List of Products'!$1:$100002,2,FALSE)</f>
        <v>VIBE Oil</v>
      </c>
      <c r="C1507" s="6" t="str">
        <f>VLOOKUP($A1507,'[1]List of Products'!$1:$100002,3,FALSE)</f>
        <v>Sea Salt &amp; Bamboo</v>
      </c>
      <c r="D1507" s="7" t="s">
        <v>117</v>
      </c>
      <c r="E1507" s="6" t="str">
        <f>VLOOKUP($D1507,[1]Ingredients!$1:$99993,2,FALSE)</f>
        <v>cinnamaldehyde</v>
      </c>
      <c r="F1507" s="6" t="str">
        <f>VLOOKUP($D1507,[1]Ingredients!$1:$99993,3,FALSE)</f>
        <v>Fragrance Component</v>
      </c>
      <c r="G1507" s="8" t="str">
        <f>VLOOKUP($D1507,[1]Ingredients!$1:$99993,4,FALSE)</f>
        <v xml:space="preserve">- - - - - 7 - - - - - - -     - -  - FRA  </v>
      </c>
    </row>
    <row r="1508" spans="1:7" x14ac:dyDescent="0.25">
      <c r="A1508" s="5" t="s">
        <v>336</v>
      </c>
      <c r="B1508" s="6" t="str">
        <f>VLOOKUP($A1508,'[1]List of Products'!$1:$100002,2,FALSE)</f>
        <v>VIBE Oil</v>
      </c>
      <c r="C1508" s="6" t="str">
        <f>VLOOKUP($A1508,'[1]List of Products'!$1:$100002,3,FALSE)</f>
        <v>Sea Salt &amp; Bamboo</v>
      </c>
      <c r="D1508" s="7" t="s">
        <v>12</v>
      </c>
      <c r="E1508" s="6" t="str">
        <f>VLOOKUP($D1508,[1]Ingredients!$1:$99993,2,FALSE)</f>
        <v>Citral</v>
      </c>
      <c r="F1508" s="6" t="str">
        <f>VLOOKUP($D1508,[1]Ingredients!$1:$99993,3,FALSE)</f>
        <v>Fragrance Component</v>
      </c>
      <c r="G1508" s="8" t="str">
        <f>VLOOKUP($D1508,[1]Ingredients!$1:$99993,4,FALSE)</f>
        <v xml:space="preserve">- 2 - - - 7 - - - - - - -     - -  - FRA  </v>
      </c>
    </row>
    <row r="1509" spans="1:7" x14ac:dyDescent="0.25">
      <c r="A1509" s="5" t="s">
        <v>336</v>
      </c>
      <c r="B1509" s="6" t="str">
        <f>VLOOKUP($A1509,'[1]List of Products'!$1:$100002,2,FALSE)</f>
        <v>VIBE Oil</v>
      </c>
      <c r="C1509" s="6" t="str">
        <f>VLOOKUP($A1509,'[1]List of Products'!$1:$100002,3,FALSE)</f>
        <v>Sea Salt &amp; Bamboo</v>
      </c>
      <c r="D1509" s="7" t="s">
        <v>22</v>
      </c>
      <c r="E1509" s="6" t="str">
        <f>VLOOKUP($D1509,[1]Ingredients!$1:$99993,2,FALSE)</f>
        <v>Citronellol</v>
      </c>
      <c r="F1509" s="6" t="str">
        <f>VLOOKUP($D1509,[1]Ingredients!$1:$99993,3,FALSE)</f>
        <v>Fragrance Component</v>
      </c>
      <c r="G1509" s="8" t="str">
        <f>VLOOKUP($D1509,[1]Ingredients!$1:$99993,4,FALSE)</f>
        <v xml:space="preserve">- - - - - 7 - - - - - - -     - -  - FRA  </v>
      </c>
    </row>
    <row r="1510" spans="1:7" x14ac:dyDescent="0.25">
      <c r="A1510" s="5" t="s">
        <v>336</v>
      </c>
      <c r="B1510" s="6" t="str">
        <f>VLOOKUP($A1510,'[1]List of Products'!$1:$100002,2,FALSE)</f>
        <v>VIBE Oil</v>
      </c>
      <c r="C1510" s="6" t="str">
        <f>VLOOKUP($A1510,'[1]List of Products'!$1:$100002,3,FALSE)</f>
        <v>Sea Salt &amp; Bamboo</v>
      </c>
      <c r="D1510" s="7" t="s">
        <v>308</v>
      </c>
      <c r="E1510" s="6" t="str">
        <f>VLOOKUP($D1510,[1]Ingredients!$1:$99993,2,FALSE)</f>
        <v>laevo-citronellol</v>
      </c>
      <c r="F1510" s="6" t="str">
        <f>VLOOKUP($D1510,[1]Ingredients!$1:$99993,3,FALSE)</f>
        <v>Fragrance Component</v>
      </c>
      <c r="G1510" s="8" t="str">
        <f>VLOOKUP($D1510,[1]Ingredients!$1:$99993,4,FALSE)</f>
        <v xml:space="preserve">- - - - - 7 - - - - - - -     - -  - FRA  </v>
      </c>
    </row>
    <row r="1511" spans="1:7" x14ac:dyDescent="0.25">
      <c r="A1511" s="5" t="s">
        <v>336</v>
      </c>
      <c r="B1511" s="6" t="str">
        <f>VLOOKUP($A1511,'[1]List of Products'!$1:$100002,2,FALSE)</f>
        <v>VIBE Oil</v>
      </c>
      <c r="C1511" s="6" t="str">
        <f>VLOOKUP($A1511,'[1]List of Products'!$1:$100002,3,FALSE)</f>
        <v>Sea Salt &amp; Bamboo</v>
      </c>
      <c r="D1511" s="7" t="s">
        <v>68</v>
      </c>
      <c r="E1511" s="6" t="str">
        <f>VLOOKUP($D1511,[1]Ingredients!$1:$99993,2,FALSE)</f>
        <v>Coumarin</v>
      </c>
      <c r="F1511" s="6" t="str">
        <f>VLOOKUP($D1511,[1]Ingredients!$1:$99993,3,FALSE)</f>
        <v>Fragrance Component</v>
      </c>
      <c r="G1511" s="8" t="str">
        <f>VLOOKUP($D1511,[1]Ingredients!$1:$99993,4,FALSE)</f>
        <v xml:space="preserve">- - - - - 7 - 9 - - - - -     - -  - FRA  </v>
      </c>
    </row>
    <row r="1512" spans="1:7" x14ac:dyDescent="0.25">
      <c r="A1512" s="5" t="s">
        <v>336</v>
      </c>
      <c r="B1512" s="6" t="str">
        <f>VLOOKUP($A1512,'[1]List of Products'!$1:$100002,2,FALSE)</f>
        <v>VIBE Oil</v>
      </c>
      <c r="C1512" s="6" t="str">
        <f>VLOOKUP($A1512,'[1]List of Products'!$1:$100002,3,FALSE)</f>
        <v>Sea Salt &amp; Bamboo</v>
      </c>
      <c r="D1512" s="7" t="s">
        <v>87</v>
      </c>
      <c r="E1512" s="6" t="str">
        <f>VLOOKUP($D1512,[1]Ingredients!$1:$99993,2,FALSE)</f>
        <v>Eugenol</v>
      </c>
      <c r="F1512" s="6" t="str">
        <f>VLOOKUP($D1512,[1]Ingredients!$1:$99993,3,FALSE)</f>
        <v>Fragrance Component</v>
      </c>
      <c r="G1512" s="8" t="str">
        <f>VLOOKUP($D1512,[1]Ingredients!$1:$99993,4,FALSE)</f>
        <v xml:space="preserve">- - - - - 7 - 9 - - - - -     - -  - FRA  </v>
      </c>
    </row>
    <row r="1513" spans="1:7" x14ac:dyDescent="0.25">
      <c r="A1513" s="5" t="s">
        <v>336</v>
      </c>
      <c r="B1513" s="6" t="str">
        <f>VLOOKUP($A1513,'[1]List of Products'!$1:$100002,2,FALSE)</f>
        <v>VIBE Oil</v>
      </c>
      <c r="C1513" s="6" t="str">
        <f>VLOOKUP($A1513,'[1]List of Products'!$1:$100002,3,FALSE)</f>
        <v>Sea Salt &amp; Bamboo</v>
      </c>
      <c r="D1513" s="7" t="s">
        <v>21</v>
      </c>
      <c r="E1513" s="6" t="str">
        <f>VLOOKUP($D1513,[1]Ingredients!$1:$99993,2,FALSE)</f>
        <v>Geraniol</v>
      </c>
      <c r="F1513" s="6" t="str">
        <f>VLOOKUP($D1513,[1]Ingredients!$1:$99993,3,FALSE)</f>
        <v>Fragrance Component</v>
      </c>
      <c r="G1513" s="8" t="str">
        <f>VLOOKUP($D1513,[1]Ingredients!$1:$99993,4,FALSE)</f>
        <v xml:space="preserve">- - - - - 7 - - - - - - -     - -  - FRA  </v>
      </c>
    </row>
    <row r="1514" spans="1:7" x14ac:dyDescent="0.25">
      <c r="A1514" s="5" t="s">
        <v>336</v>
      </c>
      <c r="B1514" s="6" t="str">
        <f>VLOOKUP($A1514,'[1]List of Products'!$1:$100002,2,FALSE)</f>
        <v>VIBE Oil</v>
      </c>
      <c r="C1514" s="6" t="str">
        <f>VLOOKUP($A1514,'[1]List of Products'!$1:$100002,3,FALSE)</f>
        <v>Sea Salt &amp; Bamboo</v>
      </c>
      <c r="D1514" s="7" t="s">
        <v>88</v>
      </c>
      <c r="E1514" s="6" t="str">
        <f>VLOOKUP($D1514,[1]Ingredients!$1:$99993,2,FALSE)</f>
        <v>4-(4-hydroxy-4-methylpentyl)cyclohex-3-ene-1-carbaldehyde</v>
      </c>
      <c r="F1514" s="6" t="str">
        <f>VLOOKUP($D1514,[1]Ingredients!$1:$99993,3,FALSE)</f>
        <v>Fragrance Component</v>
      </c>
      <c r="G1514" s="8" t="str">
        <f>VLOOKUP($D1514,[1]Ingredients!$1:$99993,4,FALSE)</f>
        <v xml:space="preserve">- - - - - 7 - - - - - - -     - -  - FRA  </v>
      </c>
    </row>
    <row r="1515" spans="1:7" x14ac:dyDescent="0.25">
      <c r="A1515" s="5" t="s">
        <v>336</v>
      </c>
      <c r="B1515" s="6" t="str">
        <f>VLOOKUP($A1515,'[1]List of Products'!$1:$100002,2,FALSE)</f>
        <v>VIBE Oil</v>
      </c>
      <c r="C1515" s="6" t="str">
        <f>VLOOKUP($A1515,'[1]List of Products'!$1:$100002,3,FALSE)</f>
        <v>Sea Salt &amp; Bamboo</v>
      </c>
      <c r="D1515" s="7" t="s">
        <v>211</v>
      </c>
      <c r="E1515" s="6" t="str">
        <f>VLOOKUP($D1515,[1]Ingredients!$1:$99993,2,FALSE)</f>
        <v>Isoeugenol</v>
      </c>
      <c r="F1515" s="6" t="str">
        <f>VLOOKUP($D1515,[1]Ingredients!$1:$99993,3,FALSE)</f>
        <v>Fragrance Component</v>
      </c>
      <c r="G1515" s="8" t="str">
        <f>VLOOKUP($D1515,[1]Ingredients!$1:$99993,4,FALSE)</f>
        <v xml:space="preserve">- - - - - 7 - - - - - - -     - -  - FRA  </v>
      </c>
    </row>
    <row r="1516" spans="1:7" x14ac:dyDescent="0.25">
      <c r="A1516" s="5" t="s">
        <v>336</v>
      </c>
      <c r="B1516" s="6" t="str">
        <f>VLOOKUP($A1516,'[1]List of Products'!$1:$100002,2,FALSE)</f>
        <v>VIBE Oil</v>
      </c>
      <c r="C1516" s="6" t="str">
        <f>VLOOKUP($A1516,'[1]List of Products'!$1:$100002,3,FALSE)</f>
        <v>Sea Salt &amp; Bamboo</v>
      </c>
      <c r="D1516" s="7" t="s">
        <v>95</v>
      </c>
      <c r="E1516" s="6" t="str">
        <f>VLOOKUP($D1516,[1]Ingredients!$1:$99993,2,FALSE)</f>
        <v>Limonene</v>
      </c>
      <c r="F1516" s="6" t="str">
        <f>VLOOKUP($D1516,[1]Ingredients!$1:$99993,3,FALSE)</f>
        <v>Fragrance Component</v>
      </c>
      <c r="G1516" s="8" t="str">
        <f>VLOOKUP($D1516,[1]Ingredients!$1:$99993,4,FALSE)</f>
        <v xml:space="preserve">- - 4 - - 7 - 9 - - - - -     - -  - -  </v>
      </c>
    </row>
    <row r="1517" spans="1:7" x14ac:dyDescent="0.25">
      <c r="A1517" s="5" t="s">
        <v>336</v>
      </c>
      <c r="B1517" s="6" t="str">
        <f>VLOOKUP($A1517,'[1]List of Products'!$1:$100002,2,FALSE)</f>
        <v>VIBE Oil</v>
      </c>
      <c r="C1517" s="6" t="str">
        <f>VLOOKUP($A1517,'[1]List of Products'!$1:$100002,3,FALSE)</f>
        <v>Sea Salt &amp; Bamboo</v>
      </c>
      <c r="D1517" s="7" t="s">
        <v>16</v>
      </c>
      <c r="E1517" s="6" t="str">
        <f>VLOOKUP($D1517,[1]Ingredients!$1:$99993,2,FALSE)</f>
        <v>Linalol</v>
      </c>
      <c r="F1517" s="6" t="str">
        <f>VLOOKUP($D1517,[1]Ingredients!$1:$99993,3,FALSE)</f>
        <v>Fragrance Component</v>
      </c>
      <c r="G1517" s="8" t="str">
        <f>VLOOKUP($D1517,[1]Ingredients!$1:$99993,4,FALSE)</f>
        <v xml:space="preserve">- - - - - 7 - - - - - - -     - -  - FRA  </v>
      </c>
    </row>
    <row r="1518" spans="1:7" x14ac:dyDescent="0.25">
      <c r="A1518" s="5" t="s">
        <v>336</v>
      </c>
      <c r="B1518" s="6" t="str">
        <f>VLOOKUP($A1518,'[1]List of Products'!$1:$100002,2,FALSE)</f>
        <v>VIBE Oil</v>
      </c>
      <c r="C1518" s="6" t="str">
        <f>VLOOKUP($A1518,'[1]List of Products'!$1:$100002,3,FALSE)</f>
        <v>Sea Salt &amp; Bamboo</v>
      </c>
      <c r="D1518" s="7" t="s">
        <v>250</v>
      </c>
      <c r="E1518" s="6" t="str">
        <f>VLOOKUP($D1518,[1]Ingredients!$1:$99993,2,FALSE)</f>
        <v>Diethyl Malonate</v>
      </c>
      <c r="F1518" s="6" t="str">
        <f>VLOOKUP($D1518,[1]Ingredients!$1:$99993,3,FALSE)</f>
        <v>Fragrance Component</v>
      </c>
      <c r="G1518" s="8" t="str">
        <f>VLOOKUP($D1518,[1]Ingredients!$1:$99993,4,FALSE)</f>
        <v xml:space="preserve">- - - - - 7 - - - - - - -     - -  - -  </v>
      </c>
    </row>
    <row r="1519" spans="1:7" x14ac:dyDescent="0.25">
      <c r="A1519" s="5" t="s">
        <v>336</v>
      </c>
      <c r="B1519" s="6" t="str">
        <f>VLOOKUP($A1519,'[1]List of Products'!$1:$100002,2,FALSE)</f>
        <v>VIBE Oil</v>
      </c>
      <c r="C1519" s="6" t="str">
        <f>VLOOKUP($A1519,'[1]List of Products'!$1:$100002,3,FALSE)</f>
        <v>Sea Salt &amp; Bamboo</v>
      </c>
      <c r="D1519" s="7" t="s">
        <v>70</v>
      </c>
      <c r="E1519" s="6" t="str">
        <f>VLOOKUP($D1519,[1]Ingredients!$1:$99993,2,FALSE)</f>
        <v>Octahydro Tetramethyl Acetonaphtone</v>
      </c>
      <c r="F1519" s="6" t="str">
        <f>VLOOKUP($D1519,[1]Ingredients!$1:$99993,3,FALSE)</f>
        <v>Fragrance Component</v>
      </c>
      <c r="G1519" s="8" t="str">
        <f>VLOOKUP($D1519,[1]Ingredients!$1:$99993,4,FALSE)</f>
        <v xml:space="preserve">- - - - - 7 - - - - - - -     - -  - FRA  </v>
      </c>
    </row>
    <row r="1520" spans="1:7" x14ac:dyDescent="0.25">
      <c r="A1520" s="5" t="s">
        <v>336</v>
      </c>
      <c r="B1520" s="6" t="str">
        <f>VLOOKUP($A1520,'[1]List of Products'!$1:$100002,2,FALSE)</f>
        <v>VIBE Oil</v>
      </c>
      <c r="C1520" s="6" t="str">
        <f>VLOOKUP($A1520,'[1]List of Products'!$1:$100002,3,FALSE)</f>
        <v>Sea Salt &amp; Bamboo</v>
      </c>
      <c r="D1520" s="7" t="s">
        <v>90</v>
      </c>
      <c r="E1520" s="6" t="str">
        <f>VLOOKUP($D1520,[1]Ingredients!$1:$99993,2,FALSE)</f>
        <v>Hexyl Salicylate</v>
      </c>
      <c r="F1520" s="6" t="str">
        <f>VLOOKUP($D1520,[1]Ingredients!$1:$99993,3,FALSE)</f>
        <v>Fragrance Component</v>
      </c>
      <c r="G1520" s="8" t="str">
        <f>VLOOKUP($D1520,[1]Ingredients!$1:$99993,4,FALSE)</f>
        <v xml:space="preserve">- - - - - 7 - - - - - - -     - -  - FRA  </v>
      </c>
    </row>
    <row r="1521" spans="1:7" x14ac:dyDescent="0.25">
      <c r="A1521" s="5" t="s">
        <v>336</v>
      </c>
      <c r="B1521" s="6" t="str">
        <f>VLOOKUP($A1521,'[1]List of Products'!$1:$100002,2,FALSE)</f>
        <v>VIBE Oil</v>
      </c>
      <c r="C1521" s="6" t="str">
        <f>VLOOKUP($A1521,'[1]List of Products'!$1:$100002,3,FALSE)</f>
        <v>Sea Salt &amp; Bamboo</v>
      </c>
      <c r="D1521" s="7" t="s">
        <v>340</v>
      </c>
      <c r="E1521" s="6" t="str">
        <f>VLOOKUP($D1521,[1]Ingredients!$1:$99993,2,FALSE)</f>
        <v>alpha,alpha-Dimethyl-oethylphenylpropanal</v>
      </c>
      <c r="F1521" s="6" t="str">
        <f>VLOOKUP($D1521,[1]Ingredients!$1:$99993,3,FALSE)</f>
        <v>Fragrance Component</v>
      </c>
      <c r="G1521" s="8" t="str">
        <f>VLOOKUP($D1521,[1]Ingredients!$1:$99993,4,FALSE)</f>
        <v xml:space="preserve">- - - - - 7 - - - - - - -     - -  - -  </v>
      </c>
    </row>
    <row r="1522" spans="1:7" x14ac:dyDescent="0.25">
      <c r="A1522" s="5" t="s">
        <v>336</v>
      </c>
      <c r="B1522" s="6" t="str">
        <f>VLOOKUP($A1522,'[1]List of Products'!$1:$100002,2,FALSE)</f>
        <v>VIBE Oil</v>
      </c>
      <c r="C1522" s="6" t="str">
        <f>VLOOKUP($A1522,'[1]List of Products'!$1:$100002,3,FALSE)</f>
        <v>Sea Salt &amp; Bamboo</v>
      </c>
      <c r="D1522" s="7" t="s">
        <v>234</v>
      </c>
      <c r="E1522" s="6" t="str">
        <f>VLOOKUP($D1522,[1]Ingredients!$1:$99993,2,FALSE)</f>
        <v>2-Methyl-3-(3,4 methylendioxylphenyl)-propanal</v>
      </c>
      <c r="F1522" s="6" t="str">
        <f>VLOOKUP($D1522,[1]Ingredients!$1:$99993,3,FALSE)</f>
        <v>Fragrance Component</v>
      </c>
      <c r="G1522" s="8" t="str">
        <f>VLOOKUP($D1522,[1]Ingredients!$1:$99993,4,FALSE)</f>
        <v xml:space="preserve">- - - - - 7 - - - - - - -     - -  - FRA  </v>
      </c>
    </row>
    <row r="1523" spans="1:7" x14ac:dyDescent="0.25">
      <c r="A1523" s="5" t="s">
        <v>336</v>
      </c>
      <c r="B1523" s="6" t="str">
        <f>VLOOKUP($A1523,'[1]List of Products'!$1:$100002,2,FALSE)</f>
        <v>VIBE Oil</v>
      </c>
      <c r="C1523" s="6" t="str">
        <f>VLOOKUP($A1523,'[1]List of Products'!$1:$100002,3,FALSE)</f>
        <v>Sea Salt &amp; Bamboo</v>
      </c>
      <c r="D1523" s="7" t="s">
        <v>56</v>
      </c>
      <c r="E1523" s="6" t="str">
        <f>VLOOKUP($D1523,[1]Ingredients!$1:$99993,2,FALSE)</f>
        <v>3-(4-propan-2-ylphenyl)butanal</v>
      </c>
      <c r="F1523" s="6" t="str">
        <f>VLOOKUP($D1523,[1]Ingredients!$1:$99993,3,FALSE)</f>
        <v>Fragrance Component</v>
      </c>
      <c r="G1523" s="8" t="str">
        <f>VLOOKUP($D1523,[1]Ingredients!$1:$99993,4,FALSE)</f>
        <v xml:space="preserve">- - - - - 7 - - - - - - -     - -  - FRA  </v>
      </c>
    </row>
    <row r="1524" spans="1:7" x14ac:dyDescent="0.25">
      <c r="A1524" s="5" t="s">
        <v>336</v>
      </c>
      <c r="B1524" s="6" t="str">
        <f>VLOOKUP($A1524,'[1]List of Products'!$1:$100002,2,FALSE)</f>
        <v>VIBE Oil</v>
      </c>
      <c r="C1524" s="6" t="str">
        <f>VLOOKUP($A1524,'[1]List of Products'!$1:$100002,3,FALSE)</f>
        <v>Sea Salt &amp; Bamboo</v>
      </c>
      <c r="D1524" s="7" t="s">
        <v>341</v>
      </c>
      <c r="E1524" s="6" t="str">
        <f>VLOOKUP($D1524,[1]Ingredients!$1:$99993,2,FALSE)</f>
        <v>Amyl Salicylate</v>
      </c>
      <c r="F1524" s="6" t="str">
        <f>VLOOKUP($D1524,[1]Ingredients!$1:$99993,3,FALSE)</f>
        <v>Fragrance Component</v>
      </c>
      <c r="G1524" s="8" t="str">
        <f>VLOOKUP($D1524,[1]Ingredients!$1:$99993,4,FALSE)</f>
        <v xml:space="preserve">- - - - - 7 - - - - - - -     - -  - -  </v>
      </c>
    </row>
    <row r="1525" spans="1:7" x14ac:dyDescent="0.25">
      <c r="A1525" s="5" t="s">
        <v>342</v>
      </c>
      <c r="B1525" s="6" t="str">
        <f>VLOOKUP($A1525,'[1]List of Products'!$1:$100002,2,FALSE)</f>
        <v>Vibe</v>
      </c>
      <c r="C1525" s="6" t="str">
        <f>VLOOKUP($A1525,'[1]List of Products'!$1:$100002,3,FALSE)</f>
        <v>Citrus Mango</v>
      </c>
      <c r="D1525" s="7" t="s">
        <v>14</v>
      </c>
      <c r="E1525" s="6" t="str">
        <f>VLOOKUP($D1525,[1]Ingredients!$1:$99993,2,FALSE)</f>
        <v>ethyl acetoacetate</v>
      </c>
      <c r="F1525" s="6" t="str">
        <f>VLOOKUP($D1525,[1]Ingredients!$1:$99993,3,FALSE)</f>
        <v>Fragrance Component</v>
      </c>
      <c r="G1525" s="8" t="str">
        <f>VLOOKUP($D1525,[1]Ingredients!$1:$99993,4,FALSE)</f>
        <v xml:space="preserve">- - - - - 7 - - - - - - -     - -  - -  </v>
      </c>
    </row>
    <row r="1526" spans="1:7" x14ac:dyDescent="0.25">
      <c r="A1526" s="5" t="s">
        <v>342</v>
      </c>
      <c r="B1526" s="6" t="str">
        <f>VLOOKUP($A1526,'[1]List of Products'!$1:$100002,2,FALSE)</f>
        <v>Vibe</v>
      </c>
      <c r="C1526" s="6" t="str">
        <f>VLOOKUP($A1526,'[1]List of Products'!$1:$100002,3,FALSE)</f>
        <v>Citrus Mango</v>
      </c>
      <c r="D1526" s="7" t="s">
        <v>26</v>
      </c>
      <c r="E1526" s="6" t="str">
        <f>VLOOKUP($D1526,[1]Ingredients!$1:$99993,2,FALSE)</f>
        <v>bornan-2-one</v>
      </c>
      <c r="F1526" s="6" t="str">
        <f>VLOOKUP($D1526,[1]Ingredients!$1:$99993,3,FALSE)</f>
        <v>Fragrance Component</v>
      </c>
      <c r="G1526" s="8" t="str">
        <f>VLOOKUP($D1526,[1]Ingredients!$1:$99993,4,FALSE)</f>
        <v xml:space="preserve">- - - - - 7 - - - - - - -     - -  - -  </v>
      </c>
    </row>
    <row r="1527" spans="1:7" x14ac:dyDescent="0.25">
      <c r="A1527" s="5" t="s">
        <v>342</v>
      </c>
      <c r="B1527" s="6" t="str">
        <f>VLOOKUP($A1527,'[1]List of Products'!$1:$100002,2,FALSE)</f>
        <v>Vibe</v>
      </c>
      <c r="C1527" s="6" t="str">
        <f>VLOOKUP($A1527,'[1]List of Products'!$1:$100002,3,FALSE)</f>
        <v>Citrus Mango</v>
      </c>
      <c r="D1527" s="7" t="s">
        <v>24</v>
      </c>
      <c r="E1527" s="6" t="str">
        <f>VLOOKUP($D1527,[1]Ingredients!$1:$99993,2,FALSE)</f>
        <v>decanal</v>
      </c>
      <c r="F1527" s="6" t="str">
        <f>VLOOKUP($D1527,[1]Ingredients!$1:$99993,3,FALSE)</f>
        <v>Fragrance Component</v>
      </c>
      <c r="G1527" s="8" t="str">
        <f>VLOOKUP($D1527,[1]Ingredients!$1:$99993,4,FALSE)</f>
        <v xml:space="preserve">- - - - - 7 - - - - - - -     - -  - -  </v>
      </c>
    </row>
    <row r="1528" spans="1:7" x14ac:dyDescent="0.25">
      <c r="A1528" s="5" t="s">
        <v>342</v>
      </c>
      <c r="B1528" s="6" t="str">
        <f>VLOOKUP($A1528,'[1]List of Products'!$1:$100002,2,FALSE)</f>
        <v>Vibe</v>
      </c>
      <c r="C1528" s="6" t="str">
        <f>VLOOKUP($A1528,'[1]List of Products'!$1:$100002,3,FALSE)</f>
        <v>Citrus Mango</v>
      </c>
      <c r="D1528" s="7" t="s">
        <v>12</v>
      </c>
      <c r="E1528" s="6" t="str">
        <f>VLOOKUP($D1528,[1]Ingredients!$1:$99993,2,FALSE)</f>
        <v>Citral</v>
      </c>
      <c r="F1528" s="6" t="str">
        <f>VLOOKUP($D1528,[1]Ingredients!$1:$99993,3,FALSE)</f>
        <v>Fragrance Component</v>
      </c>
      <c r="G1528" s="8" t="str">
        <f>VLOOKUP($D1528,[1]Ingredients!$1:$99993,4,FALSE)</f>
        <v xml:space="preserve">- 2 - - - 7 - - - - - - -     - -  - FRA  </v>
      </c>
    </row>
    <row r="1529" spans="1:7" x14ac:dyDescent="0.25">
      <c r="A1529" s="5" t="s">
        <v>342</v>
      </c>
      <c r="B1529" s="6" t="str">
        <f>VLOOKUP($A1529,'[1]List of Products'!$1:$100002,2,FALSE)</f>
        <v>Vibe</v>
      </c>
      <c r="C1529" s="6" t="str">
        <f>VLOOKUP($A1529,'[1]List of Products'!$1:$100002,3,FALSE)</f>
        <v>Citrus Mango</v>
      </c>
      <c r="D1529" s="7" t="s">
        <v>11</v>
      </c>
      <c r="E1529" s="6" t="str">
        <f>VLOOKUP($D1529,[1]Ingredients!$1:$99993,2,FALSE)</f>
        <v>dipropylene glycol methyl ether acetate</v>
      </c>
      <c r="F1529" s="6" t="str">
        <f>VLOOKUP($D1529,[1]Ingredients!$1:$99993,3,FALSE)</f>
        <v>Solvent</v>
      </c>
      <c r="G1529" s="8" t="str">
        <f>VLOOKUP($D1529,[1]Ingredients!$1:$99993,4,FALSE)</f>
        <v xml:space="preserve">- - - - - 7 - - - - - - -     - -  - -  </v>
      </c>
    </row>
    <row r="1530" spans="1:7" x14ac:dyDescent="0.25">
      <c r="A1530" s="5" t="s">
        <v>342</v>
      </c>
      <c r="B1530" s="6" t="str">
        <f>VLOOKUP($A1530,'[1]List of Products'!$1:$100002,2,FALSE)</f>
        <v>Vibe</v>
      </c>
      <c r="C1530" s="6" t="str">
        <f>VLOOKUP($A1530,'[1]List of Products'!$1:$100002,3,FALSE)</f>
        <v>Citrus Mango</v>
      </c>
      <c r="D1530" s="7" t="s">
        <v>16</v>
      </c>
      <c r="E1530" s="6" t="str">
        <f>VLOOKUP($D1530,[1]Ingredients!$1:$99993,2,FALSE)</f>
        <v>Linalol</v>
      </c>
      <c r="F1530" s="6" t="str">
        <f>VLOOKUP($D1530,[1]Ingredients!$1:$99993,3,FALSE)</f>
        <v>Fragrance Component</v>
      </c>
      <c r="G1530" s="8" t="str">
        <f>VLOOKUP($D1530,[1]Ingredients!$1:$99993,4,FALSE)</f>
        <v xml:space="preserve">- - - - - 7 - - - - - - -     - -  - FRA  </v>
      </c>
    </row>
    <row r="1531" spans="1:7" x14ac:dyDescent="0.25">
      <c r="A1531" s="5" t="s">
        <v>342</v>
      </c>
      <c r="B1531" s="6" t="str">
        <f>VLOOKUP($A1531,'[1]List of Products'!$1:$100002,2,FALSE)</f>
        <v>Vibe</v>
      </c>
      <c r="C1531" s="6" t="str">
        <f>VLOOKUP($A1531,'[1]List of Products'!$1:$100002,3,FALSE)</f>
        <v>Citrus Mango</v>
      </c>
      <c r="D1531" s="7" t="s">
        <v>21</v>
      </c>
      <c r="E1531" s="6" t="str">
        <f>VLOOKUP($D1531,[1]Ingredients!$1:$99993,2,FALSE)</f>
        <v>Geraniol</v>
      </c>
      <c r="F1531" s="6" t="str">
        <f>VLOOKUP($D1531,[1]Ingredients!$1:$99993,3,FALSE)</f>
        <v>Fragrance Component</v>
      </c>
      <c r="G1531" s="8" t="str">
        <f>VLOOKUP($D1531,[1]Ingredients!$1:$99993,4,FALSE)</f>
        <v xml:space="preserve">- - - - - 7 - - - - - - -     - -  - FRA  </v>
      </c>
    </row>
    <row r="1532" spans="1:7" x14ac:dyDescent="0.25">
      <c r="A1532" s="5" t="s">
        <v>342</v>
      </c>
      <c r="B1532" s="6" t="str">
        <f>VLOOKUP($A1532,'[1]List of Products'!$1:$100002,2,FALSE)</f>
        <v>Vibe</v>
      </c>
      <c r="C1532" s="6" t="str">
        <f>VLOOKUP($A1532,'[1]List of Products'!$1:$100002,3,FALSE)</f>
        <v>Citrus Mango</v>
      </c>
      <c r="D1532" s="7" t="s">
        <v>25</v>
      </c>
      <c r="E1532" s="6" t="str">
        <f>VLOOKUP($D1532,[1]Ingredients!$1:$99993,2,FALSE)</f>
        <v>Benzyl Salicylate</v>
      </c>
      <c r="F1532" s="6" t="str">
        <f>VLOOKUP($D1532,[1]Ingredients!$1:$99993,3,FALSE)</f>
        <v>Fragrance Component</v>
      </c>
      <c r="G1532" s="8" t="str">
        <f>VLOOKUP($D1532,[1]Ingredients!$1:$99993,4,FALSE)</f>
        <v xml:space="preserve">- - - - - 7 - - - - - - -     - -  - FRA  </v>
      </c>
    </row>
    <row r="1533" spans="1:7" x14ac:dyDescent="0.25">
      <c r="A1533" s="5" t="s">
        <v>342</v>
      </c>
      <c r="B1533" s="6" t="str">
        <f>VLOOKUP($A1533,'[1]List of Products'!$1:$100002,2,FALSE)</f>
        <v>Vibe</v>
      </c>
      <c r="C1533" s="6" t="str">
        <f>VLOOKUP($A1533,'[1]List of Products'!$1:$100002,3,FALSE)</f>
        <v>Citrus Mango</v>
      </c>
      <c r="D1533" s="7" t="s">
        <v>22</v>
      </c>
      <c r="E1533" s="6" t="str">
        <f>VLOOKUP($D1533,[1]Ingredients!$1:$99993,2,FALSE)</f>
        <v>Citronellol</v>
      </c>
      <c r="F1533" s="6" t="str">
        <f>VLOOKUP($D1533,[1]Ingredients!$1:$99993,3,FALSE)</f>
        <v>Fragrance Component</v>
      </c>
      <c r="G1533" s="8" t="str">
        <f>VLOOKUP($D1533,[1]Ingredients!$1:$99993,4,FALSE)</f>
        <v xml:space="preserve">- - - - - 7 - - - - - - -     - -  - FRA  </v>
      </c>
    </row>
    <row r="1534" spans="1:7" x14ac:dyDescent="0.25">
      <c r="A1534" s="5" t="s">
        <v>342</v>
      </c>
      <c r="B1534" s="6" t="str">
        <f>VLOOKUP($A1534,'[1]List of Products'!$1:$100002,2,FALSE)</f>
        <v>Vibe</v>
      </c>
      <c r="C1534" s="6" t="str">
        <f>VLOOKUP($A1534,'[1]List of Products'!$1:$100002,3,FALSE)</f>
        <v>Citrus Mango</v>
      </c>
      <c r="D1534" s="7" t="s">
        <v>56</v>
      </c>
      <c r="E1534" s="6" t="str">
        <f>VLOOKUP($D1534,[1]Ingredients!$1:$99993,2,FALSE)</f>
        <v>3-(4-propan-2-ylphenyl)butanal</v>
      </c>
      <c r="F1534" s="6" t="str">
        <f>VLOOKUP($D1534,[1]Ingredients!$1:$99993,3,FALSE)</f>
        <v>Fragrance Component</v>
      </c>
      <c r="G1534" s="8" t="str">
        <f>VLOOKUP($D1534,[1]Ingredients!$1:$99993,4,FALSE)</f>
        <v xml:space="preserve">- - - - - 7 - - - - - - -     - -  - FRA  </v>
      </c>
    </row>
    <row r="1535" spans="1:7" x14ac:dyDescent="0.25">
      <c r="A1535" s="5" t="s">
        <v>342</v>
      </c>
      <c r="B1535" s="6" t="str">
        <f>VLOOKUP($A1535,'[1]List of Products'!$1:$100002,2,FALSE)</f>
        <v>Vibe</v>
      </c>
      <c r="C1535" s="6" t="str">
        <f>VLOOKUP($A1535,'[1]List of Products'!$1:$100002,3,FALSE)</f>
        <v>Citrus Mango</v>
      </c>
      <c r="D1535" s="7" t="s">
        <v>147</v>
      </c>
      <c r="E1535" s="6" t="str">
        <f>VLOOKUP($D1535,[1]Ingredients!$1:$99993,2,FALSE)</f>
        <v>Galaxolide</v>
      </c>
      <c r="F1535" s="6" t="str">
        <f>VLOOKUP($D1535,[1]Ingredients!$1:$99993,3,FALSE)</f>
        <v>Fragrance Component</v>
      </c>
      <c r="G1535" s="8" t="str">
        <f>VLOOKUP($D1535,[1]Ingredients!$1:$99993,4,FALSE)</f>
        <v xml:space="preserve">- 2 - - - 7 - - - - - - -     - -  - -  </v>
      </c>
    </row>
    <row r="1536" spans="1:7" x14ac:dyDescent="0.25">
      <c r="A1536" s="5" t="s">
        <v>342</v>
      </c>
      <c r="B1536" s="6" t="str">
        <f>VLOOKUP($A1536,'[1]List of Products'!$1:$100002,2,FALSE)</f>
        <v>Vibe</v>
      </c>
      <c r="C1536" s="6" t="str">
        <f>VLOOKUP($A1536,'[1]List of Products'!$1:$100002,3,FALSE)</f>
        <v>Citrus Mango</v>
      </c>
      <c r="D1536" s="7" t="s">
        <v>21</v>
      </c>
      <c r="E1536" s="6" t="str">
        <f>VLOOKUP($D1536,[1]Ingredients!$1:$99993,2,FALSE)</f>
        <v>Geraniol</v>
      </c>
      <c r="F1536" s="6" t="str">
        <f>VLOOKUP($D1536,[1]Ingredients!$1:$99993,3,FALSE)</f>
        <v>Fragrance Component</v>
      </c>
      <c r="G1536" s="8" t="str">
        <f>VLOOKUP($D1536,[1]Ingredients!$1:$99993,4,FALSE)</f>
        <v xml:space="preserve">- - - - - 7 - - - - - - -     - -  - FRA  </v>
      </c>
    </row>
    <row r="1537" spans="1:7" x14ac:dyDescent="0.25">
      <c r="A1537" s="5" t="s">
        <v>343</v>
      </c>
      <c r="B1537" s="6" t="str">
        <f>VLOOKUP($A1537,'[1]List of Products'!$1:$100002,2,FALSE)</f>
        <v>Vibe</v>
      </c>
      <c r="C1537" s="6" t="str">
        <f>VLOOKUP($A1537,'[1]List of Products'!$1:$100002,3,FALSE)</f>
        <v>Apple Orchard</v>
      </c>
      <c r="D1537" s="7" t="s">
        <v>14</v>
      </c>
      <c r="E1537" s="6" t="str">
        <f>VLOOKUP($D1537,[1]Ingredients!$1:$99993,2,FALSE)</f>
        <v>ethyl acetoacetate</v>
      </c>
      <c r="F1537" s="6" t="str">
        <f>VLOOKUP($D1537,[1]Ingredients!$1:$99993,3,FALSE)</f>
        <v>Fragrance Component</v>
      </c>
      <c r="G1537" s="8" t="str">
        <f>VLOOKUP($D1537,[1]Ingredients!$1:$99993,4,FALSE)</f>
        <v xml:space="preserve">- - - - - 7 - - - - - - -     - -  - -  </v>
      </c>
    </row>
    <row r="1538" spans="1:7" x14ac:dyDescent="0.25">
      <c r="A1538" s="5" t="s">
        <v>343</v>
      </c>
      <c r="B1538" s="6" t="str">
        <f>VLOOKUP($A1538,'[1]List of Products'!$1:$100002,2,FALSE)</f>
        <v>Vibe</v>
      </c>
      <c r="C1538" s="6" t="str">
        <f>VLOOKUP($A1538,'[1]List of Products'!$1:$100002,3,FALSE)</f>
        <v>Apple Orchard</v>
      </c>
      <c r="D1538" s="7" t="s">
        <v>26</v>
      </c>
      <c r="E1538" s="6" t="str">
        <f>VLOOKUP($D1538,[1]Ingredients!$1:$99993,2,FALSE)</f>
        <v>bornan-2-one</v>
      </c>
      <c r="F1538" s="6" t="str">
        <f>VLOOKUP($D1538,[1]Ingredients!$1:$99993,3,FALSE)</f>
        <v>Fragrance Component</v>
      </c>
      <c r="G1538" s="8" t="str">
        <f>VLOOKUP($D1538,[1]Ingredients!$1:$99993,4,FALSE)</f>
        <v xml:space="preserve">- - - - - 7 - - - - - - -     - -  - -  </v>
      </c>
    </row>
    <row r="1539" spans="1:7" x14ac:dyDescent="0.25">
      <c r="A1539" s="5" t="s">
        <v>343</v>
      </c>
      <c r="B1539" s="6" t="str">
        <f>VLOOKUP($A1539,'[1]List of Products'!$1:$100002,2,FALSE)</f>
        <v>Vibe</v>
      </c>
      <c r="C1539" s="6" t="str">
        <f>VLOOKUP($A1539,'[1]List of Products'!$1:$100002,3,FALSE)</f>
        <v>Apple Orchard</v>
      </c>
      <c r="D1539" s="7" t="s">
        <v>12</v>
      </c>
      <c r="E1539" s="6" t="str">
        <f>VLOOKUP($D1539,[1]Ingredients!$1:$99993,2,FALSE)</f>
        <v>Citral</v>
      </c>
      <c r="F1539" s="6" t="str">
        <f>VLOOKUP($D1539,[1]Ingredients!$1:$99993,3,FALSE)</f>
        <v>Fragrance Component</v>
      </c>
      <c r="G1539" s="8" t="str">
        <f>VLOOKUP($D1539,[1]Ingredients!$1:$99993,4,FALSE)</f>
        <v xml:space="preserve">- 2 - - - 7 - - - - - - -     - -  - FRA  </v>
      </c>
    </row>
    <row r="1540" spans="1:7" x14ac:dyDescent="0.25">
      <c r="A1540" s="5" t="s">
        <v>343</v>
      </c>
      <c r="B1540" s="6" t="str">
        <f>VLOOKUP($A1540,'[1]List of Products'!$1:$100002,2,FALSE)</f>
        <v>Vibe</v>
      </c>
      <c r="C1540" s="6" t="str">
        <f>VLOOKUP($A1540,'[1]List of Products'!$1:$100002,3,FALSE)</f>
        <v>Apple Orchard</v>
      </c>
      <c r="D1540" s="7" t="s">
        <v>11</v>
      </c>
      <c r="E1540" s="6" t="str">
        <f>VLOOKUP($D1540,[1]Ingredients!$1:$99993,2,FALSE)</f>
        <v>dipropylene glycol methyl ether acetate</v>
      </c>
      <c r="F1540" s="6" t="str">
        <f>VLOOKUP($D1540,[1]Ingredients!$1:$99993,3,FALSE)</f>
        <v>Solvent</v>
      </c>
      <c r="G1540" s="8" t="str">
        <f>VLOOKUP($D1540,[1]Ingredients!$1:$99993,4,FALSE)</f>
        <v xml:space="preserve">- - - - - 7 - - - - - - -     - -  - -  </v>
      </c>
    </row>
    <row r="1541" spans="1:7" x14ac:dyDescent="0.25">
      <c r="A1541" s="5" t="s">
        <v>343</v>
      </c>
      <c r="B1541" s="6" t="str">
        <f>VLOOKUP($A1541,'[1]List of Products'!$1:$100002,2,FALSE)</f>
        <v>Vibe</v>
      </c>
      <c r="C1541" s="6" t="str">
        <f>VLOOKUP($A1541,'[1]List of Products'!$1:$100002,3,FALSE)</f>
        <v>Apple Orchard</v>
      </c>
      <c r="D1541" s="7" t="s">
        <v>220</v>
      </c>
      <c r="E1541" s="6" t="str">
        <f>VLOOKUP($D1541,[1]Ingredients!$1:$99993,2,FALSE)</f>
        <v>Clove leaf oil</v>
      </c>
      <c r="F1541" s="6" t="str">
        <f>VLOOKUP($D1541,[1]Ingredients!$1:$99993,3,FALSE)</f>
        <v>Fragrance Component</v>
      </c>
      <c r="G1541" s="8" t="str">
        <f>VLOOKUP($D1541,[1]Ingredients!$1:$99993,4,FALSE)</f>
        <v xml:space="preserve">- - - - - 7 - - - - - - -     - -  - -  </v>
      </c>
    </row>
    <row r="1542" spans="1:7" x14ac:dyDescent="0.25">
      <c r="A1542" s="5" t="s">
        <v>343</v>
      </c>
      <c r="B1542" s="6" t="str">
        <f>VLOOKUP($A1542,'[1]List of Products'!$1:$100002,2,FALSE)</f>
        <v>Vibe</v>
      </c>
      <c r="C1542" s="6" t="str">
        <f>VLOOKUP($A1542,'[1]List of Products'!$1:$100002,3,FALSE)</f>
        <v>Apple Orchard</v>
      </c>
      <c r="D1542" s="7" t="s">
        <v>66</v>
      </c>
      <c r="E1542" s="6" t="str">
        <f>VLOOKUP($D1542,[1]Ingredients!$1:$99993,2,FALSE)</f>
        <v>Hexyl cinnamic aldehyde</v>
      </c>
      <c r="F1542" s="6" t="str">
        <f>VLOOKUP($D1542,[1]Ingredients!$1:$99993,3,FALSE)</f>
        <v>Fragrance Component</v>
      </c>
      <c r="G1542" s="8" t="str">
        <f>VLOOKUP($D1542,[1]Ingredients!$1:$99993,4,FALSE)</f>
        <v xml:space="preserve">- - - - - 7 - - - - - - -     - -  - FRA  </v>
      </c>
    </row>
    <row r="1543" spans="1:7" x14ac:dyDescent="0.25">
      <c r="A1543" s="5" t="s">
        <v>343</v>
      </c>
      <c r="B1543" s="6" t="str">
        <f>VLOOKUP($A1543,'[1]List of Products'!$1:$100002,2,FALSE)</f>
        <v>Vibe</v>
      </c>
      <c r="C1543" s="6" t="str">
        <f>VLOOKUP($A1543,'[1]List of Products'!$1:$100002,3,FALSE)</f>
        <v>Apple Orchard</v>
      </c>
      <c r="D1543" s="7" t="s">
        <v>16</v>
      </c>
      <c r="E1543" s="6" t="str">
        <f>VLOOKUP($D1543,[1]Ingredients!$1:$99993,2,FALSE)</f>
        <v>Linalol</v>
      </c>
      <c r="F1543" s="6" t="str">
        <f>VLOOKUP($D1543,[1]Ingredients!$1:$99993,3,FALSE)</f>
        <v>Fragrance Component</v>
      </c>
      <c r="G1543" s="8" t="str">
        <f>VLOOKUP($D1543,[1]Ingredients!$1:$99993,4,FALSE)</f>
        <v xml:space="preserve">- - - - - 7 - - - - - - -     - -  - FRA  </v>
      </c>
    </row>
    <row r="1544" spans="1:7" x14ac:dyDescent="0.25">
      <c r="A1544" s="5" t="s">
        <v>343</v>
      </c>
      <c r="B1544" s="6" t="str">
        <f>VLOOKUP($A1544,'[1]List of Products'!$1:$100002,2,FALSE)</f>
        <v>Vibe</v>
      </c>
      <c r="C1544" s="6" t="str">
        <f>VLOOKUP($A1544,'[1]List of Products'!$1:$100002,3,FALSE)</f>
        <v>Apple Orchard</v>
      </c>
      <c r="D1544" s="7" t="s">
        <v>25</v>
      </c>
      <c r="E1544" s="6" t="str">
        <f>VLOOKUP($D1544,[1]Ingredients!$1:$99993,2,FALSE)</f>
        <v>Benzyl Salicylate</v>
      </c>
      <c r="F1544" s="6" t="str">
        <f>VLOOKUP($D1544,[1]Ingredients!$1:$99993,3,FALSE)</f>
        <v>Fragrance Component</v>
      </c>
      <c r="G1544" s="8" t="str">
        <f>VLOOKUP($D1544,[1]Ingredients!$1:$99993,4,FALSE)</f>
        <v xml:space="preserve">- - - - - 7 - - - - - - -     - -  - FRA  </v>
      </c>
    </row>
    <row r="1545" spans="1:7" x14ac:dyDescent="0.25">
      <c r="A1545" s="5" t="s">
        <v>343</v>
      </c>
      <c r="B1545" s="6" t="str">
        <f>VLOOKUP($A1545,'[1]List of Products'!$1:$100002,2,FALSE)</f>
        <v>Vibe</v>
      </c>
      <c r="C1545" s="6" t="str">
        <f>VLOOKUP($A1545,'[1]List of Products'!$1:$100002,3,FALSE)</f>
        <v>Apple Orchard</v>
      </c>
      <c r="D1545" s="7" t="s">
        <v>147</v>
      </c>
      <c r="E1545" s="6" t="str">
        <f>VLOOKUP($D1545,[1]Ingredients!$1:$99993,2,FALSE)</f>
        <v>Galaxolide</v>
      </c>
      <c r="F1545" s="6" t="str">
        <f>VLOOKUP($D1545,[1]Ingredients!$1:$99993,3,FALSE)</f>
        <v>Fragrance Component</v>
      </c>
      <c r="G1545" s="8" t="str">
        <f>VLOOKUP($D1545,[1]Ingredients!$1:$99993,4,FALSE)</f>
        <v xml:space="preserve">- 2 - - - 7 - - - - - - -     - -  - -  </v>
      </c>
    </row>
    <row r="1546" spans="1:7" x14ac:dyDescent="0.25">
      <c r="A1546" s="5" t="s">
        <v>343</v>
      </c>
      <c r="B1546" s="6" t="str">
        <f>VLOOKUP($A1546,'[1]List of Products'!$1:$100002,2,FALSE)</f>
        <v>Vibe</v>
      </c>
      <c r="C1546" s="6" t="str">
        <f>VLOOKUP($A1546,'[1]List of Products'!$1:$100002,3,FALSE)</f>
        <v>Apple Orchard</v>
      </c>
      <c r="D1546" s="7" t="s">
        <v>55</v>
      </c>
      <c r="E1546" s="6" t="str">
        <f>VLOOKUP($D1546,[1]Ingredients!$1:$99993,2,FALSE)</f>
        <v>p-Lysmeral</v>
      </c>
      <c r="F1546" s="6" t="str">
        <f>VLOOKUP($D1546,[1]Ingredients!$1:$99993,3,FALSE)</f>
        <v>Fragrance Component</v>
      </c>
      <c r="G1546" s="8" t="str">
        <f>VLOOKUP($D1546,[1]Ingredients!$1:$99993,4,FALSE)</f>
        <v xml:space="preserve">- - - - 6 7 - - - - - - -     - -  - FRA  </v>
      </c>
    </row>
    <row r="1547" spans="1:7" x14ac:dyDescent="0.25">
      <c r="A1547" s="5" t="s">
        <v>343</v>
      </c>
      <c r="B1547" s="6" t="str">
        <f>VLOOKUP($A1547,'[1]List of Products'!$1:$100002,2,FALSE)</f>
        <v>Vibe</v>
      </c>
      <c r="C1547" s="6" t="str">
        <f>VLOOKUP($A1547,'[1]List of Products'!$1:$100002,3,FALSE)</f>
        <v>Apple Orchard</v>
      </c>
      <c r="D1547" s="7" t="s">
        <v>59</v>
      </c>
      <c r="E1547" s="6" t="str">
        <f>VLOOKUP($D1547,[1]Ingredients!$1:$99993,2,FALSE)</f>
        <v>Phenirat</v>
      </c>
      <c r="F1547" s="6" t="str">
        <f>VLOOKUP($D1547,[1]Ingredients!$1:$99993,3,FALSE)</f>
        <v>Fragrance Component</v>
      </c>
      <c r="G1547" s="8" t="str">
        <f>VLOOKUP($D1547,[1]Ingredients!$1:$99993,4,FALSE)</f>
        <v xml:space="preserve">- - - - - 7 - - - - - - -     - -  - -  </v>
      </c>
    </row>
    <row r="1548" spans="1:7" x14ac:dyDescent="0.25">
      <c r="A1548" s="5" t="s">
        <v>343</v>
      </c>
      <c r="B1548" s="6" t="str">
        <f>VLOOKUP($A1548,'[1]List of Products'!$1:$100002,2,FALSE)</f>
        <v>Vibe</v>
      </c>
      <c r="C1548" s="6" t="str">
        <f>VLOOKUP($A1548,'[1]List of Products'!$1:$100002,3,FALSE)</f>
        <v>Apple Orchard</v>
      </c>
      <c r="D1548" s="7" t="s">
        <v>62</v>
      </c>
      <c r="E1548" s="6" t="str">
        <f>VLOOKUP($D1548,[1]Ingredients!$1:$99993,2,FALSE)</f>
        <v>Benzoic acid</v>
      </c>
      <c r="F1548" s="6" t="str">
        <f>VLOOKUP($D1548,[1]Ingredients!$1:$99993,3,FALSE)</f>
        <v>Fragrance Component</v>
      </c>
      <c r="G1548" s="8" t="str">
        <f>VLOOKUP($D1548,[1]Ingredients!$1:$99993,4,FALSE)</f>
        <v xml:space="preserve">- 2 4 5 - 7 - - - - - - -     - -  - -  </v>
      </c>
    </row>
    <row r="1549" spans="1:7" x14ac:dyDescent="0.25">
      <c r="A1549" s="5" t="s">
        <v>344</v>
      </c>
      <c r="B1549" s="6" t="str">
        <f>VLOOKUP($A1549,'[1]List of Products'!$1:$100002,2,FALSE)</f>
        <v>Vibe</v>
      </c>
      <c r="C1549" s="6" t="str">
        <f>VLOOKUP($A1549,'[1]List of Products'!$1:$100002,3,FALSE)</f>
        <v>Cucumber Melon</v>
      </c>
      <c r="D1549" s="7" t="s">
        <v>14</v>
      </c>
      <c r="E1549" s="6" t="str">
        <f>VLOOKUP($D1549,[1]Ingredients!$1:$99993,2,FALSE)</f>
        <v>ethyl acetoacetate</v>
      </c>
      <c r="F1549" s="6" t="str">
        <f>VLOOKUP($D1549,[1]Ingredients!$1:$99993,3,FALSE)</f>
        <v>Fragrance Component</v>
      </c>
      <c r="G1549" s="8" t="str">
        <f>VLOOKUP($D1549,[1]Ingredients!$1:$99993,4,FALSE)</f>
        <v xml:space="preserve">- - - - - 7 - - - - - - -     - -  - -  </v>
      </c>
    </row>
    <row r="1550" spans="1:7" x14ac:dyDescent="0.25">
      <c r="A1550" s="5" t="s">
        <v>344</v>
      </c>
      <c r="B1550" s="6" t="str">
        <f>VLOOKUP($A1550,'[1]List of Products'!$1:$100002,2,FALSE)</f>
        <v>Vibe</v>
      </c>
      <c r="C1550" s="6" t="str">
        <f>VLOOKUP($A1550,'[1]List of Products'!$1:$100002,3,FALSE)</f>
        <v>Cucumber Melon</v>
      </c>
      <c r="D1550" s="7" t="s">
        <v>54</v>
      </c>
      <c r="E1550" s="6" t="str">
        <f>VLOOKUP($D1550,[1]Ingredients!$1:$99993,2,FALSE)</f>
        <v>anisaldehyde</v>
      </c>
      <c r="F1550" s="6" t="str">
        <f>VLOOKUP($D1550,[1]Ingredients!$1:$99993,3,FALSE)</f>
        <v>Fragrance Component</v>
      </c>
      <c r="G1550" s="8" t="str">
        <f>VLOOKUP($D1550,[1]Ingredients!$1:$99993,4,FALSE)</f>
        <v xml:space="preserve">- - - - - 7 - - - - - - -     - -  - FRA  </v>
      </c>
    </row>
    <row r="1551" spans="1:7" x14ac:dyDescent="0.25">
      <c r="A1551" s="5" t="s">
        <v>344</v>
      </c>
      <c r="B1551" s="6" t="str">
        <f>VLOOKUP($A1551,'[1]List of Products'!$1:$100002,2,FALSE)</f>
        <v>Vibe</v>
      </c>
      <c r="C1551" s="6" t="str">
        <f>VLOOKUP($A1551,'[1]List of Products'!$1:$100002,3,FALSE)</f>
        <v>Cucumber Melon</v>
      </c>
      <c r="D1551" s="7" t="s">
        <v>11</v>
      </c>
      <c r="E1551" s="6" t="str">
        <f>VLOOKUP($D1551,[1]Ingredients!$1:$99993,2,FALSE)</f>
        <v>dipropylene glycol methyl ether acetate</v>
      </c>
      <c r="F1551" s="6" t="str">
        <f>VLOOKUP($D1551,[1]Ingredients!$1:$99993,3,FALSE)</f>
        <v>Solvent</v>
      </c>
      <c r="G1551" s="8" t="str">
        <f>VLOOKUP($D1551,[1]Ingredients!$1:$99993,4,FALSE)</f>
        <v xml:space="preserve">- - - - - 7 - - - - - - -     - -  - -  </v>
      </c>
    </row>
    <row r="1552" spans="1:7" x14ac:dyDescent="0.25">
      <c r="A1552" s="5" t="s">
        <v>344</v>
      </c>
      <c r="B1552" s="6" t="str">
        <f>VLOOKUP($A1552,'[1]List of Products'!$1:$100002,2,FALSE)</f>
        <v>Vibe</v>
      </c>
      <c r="C1552" s="6" t="str">
        <f>VLOOKUP($A1552,'[1]List of Products'!$1:$100002,3,FALSE)</f>
        <v>Cucumber Melon</v>
      </c>
      <c r="D1552" s="7" t="s">
        <v>26</v>
      </c>
      <c r="E1552" s="6" t="str">
        <f>VLOOKUP($D1552,[1]Ingredients!$1:$99993,2,FALSE)</f>
        <v>bornan-2-one</v>
      </c>
      <c r="F1552" s="6" t="str">
        <f>VLOOKUP($D1552,[1]Ingredients!$1:$99993,3,FALSE)</f>
        <v>Fragrance Component</v>
      </c>
      <c r="G1552" s="8" t="str">
        <f>VLOOKUP($D1552,[1]Ingredients!$1:$99993,4,FALSE)</f>
        <v xml:space="preserve">- - - - - 7 - - - - - - -     - -  - -  </v>
      </c>
    </row>
    <row r="1553" spans="1:7" x14ac:dyDescent="0.25">
      <c r="A1553" s="5" t="s">
        <v>344</v>
      </c>
      <c r="B1553" s="6" t="str">
        <f>VLOOKUP($A1553,'[1]List of Products'!$1:$100002,2,FALSE)</f>
        <v>Vibe</v>
      </c>
      <c r="C1553" s="6" t="str">
        <f>VLOOKUP($A1553,'[1]List of Products'!$1:$100002,3,FALSE)</f>
        <v>Cucumber Melon</v>
      </c>
      <c r="D1553" s="7" t="s">
        <v>55</v>
      </c>
      <c r="E1553" s="6" t="str">
        <f>VLOOKUP($D1553,[1]Ingredients!$1:$99993,2,FALSE)</f>
        <v>p-Lysmeral</v>
      </c>
      <c r="F1553" s="6" t="str">
        <f>VLOOKUP($D1553,[1]Ingredients!$1:$99993,3,FALSE)</f>
        <v>Fragrance Component</v>
      </c>
      <c r="G1553" s="8" t="str">
        <f>VLOOKUP($D1553,[1]Ingredients!$1:$99993,4,FALSE)</f>
        <v xml:space="preserve">- - - - 6 7 - - - - - - -     - -  - FRA  </v>
      </c>
    </row>
    <row r="1554" spans="1:7" x14ac:dyDescent="0.25">
      <c r="A1554" s="5" t="s">
        <v>344</v>
      </c>
      <c r="B1554" s="6" t="str">
        <f>VLOOKUP($A1554,'[1]List of Products'!$1:$100002,2,FALSE)</f>
        <v>Vibe</v>
      </c>
      <c r="C1554" s="6" t="str">
        <f>VLOOKUP($A1554,'[1]List of Products'!$1:$100002,3,FALSE)</f>
        <v>Cucumber Melon</v>
      </c>
      <c r="D1554" s="7" t="s">
        <v>57</v>
      </c>
      <c r="E1554" s="6" t="str">
        <f>VLOOKUP($D1554,[1]Ingredients!$1:$99993,2,FALSE)</f>
        <v>Amyl cinnamal</v>
      </c>
      <c r="F1554" s="6" t="str">
        <f>VLOOKUP($D1554,[1]Ingredients!$1:$99993,3,FALSE)</f>
        <v>Fragrance Component</v>
      </c>
      <c r="G1554" s="8" t="str">
        <f>VLOOKUP($D1554,[1]Ingredients!$1:$99993,4,FALSE)</f>
        <v xml:space="preserve">- - - - - 7 - - - - - - -     - -  - -  </v>
      </c>
    </row>
    <row r="1555" spans="1:7" x14ac:dyDescent="0.25">
      <c r="A1555" s="5" t="s">
        <v>344</v>
      </c>
      <c r="B1555" s="6" t="str">
        <f>VLOOKUP($A1555,'[1]List of Products'!$1:$100002,2,FALSE)</f>
        <v>Vibe</v>
      </c>
      <c r="C1555" s="6" t="str">
        <f>VLOOKUP($A1555,'[1]List of Products'!$1:$100002,3,FALSE)</f>
        <v>Cucumber Melon</v>
      </c>
      <c r="D1555" s="7" t="s">
        <v>56</v>
      </c>
      <c r="E1555" s="6" t="str">
        <f>VLOOKUP($D1555,[1]Ingredients!$1:$99993,2,FALSE)</f>
        <v>3-(4-propan-2-ylphenyl)butanal</v>
      </c>
      <c r="F1555" s="6" t="str">
        <f>VLOOKUP($D1555,[1]Ingredients!$1:$99993,3,FALSE)</f>
        <v>Fragrance Component</v>
      </c>
      <c r="G1555" s="8" t="str">
        <f>VLOOKUP($D1555,[1]Ingredients!$1:$99993,4,FALSE)</f>
        <v xml:space="preserve">- - - - - 7 - - - - - - -     - -  - FRA  </v>
      </c>
    </row>
    <row r="1556" spans="1:7" x14ac:dyDescent="0.25">
      <c r="A1556" s="5" t="s">
        <v>344</v>
      </c>
      <c r="B1556" s="6" t="str">
        <f>VLOOKUP($A1556,'[1]List of Products'!$1:$100002,2,FALSE)</f>
        <v>Vibe</v>
      </c>
      <c r="C1556" s="6" t="str">
        <f>VLOOKUP($A1556,'[1]List of Products'!$1:$100002,3,FALSE)</f>
        <v>Cucumber Melon</v>
      </c>
      <c r="D1556" s="7" t="s">
        <v>16</v>
      </c>
      <c r="E1556" s="6" t="str">
        <f>VLOOKUP($D1556,[1]Ingredients!$1:$99993,2,FALSE)</f>
        <v>Linalol</v>
      </c>
      <c r="F1556" s="6" t="str">
        <f>VLOOKUP($D1556,[1]Ingredients!$1:$99993,3,FALSE)</f>
        <v>Fragrance Component</v>
      </c>
      <c r="G1556" s="8" t="str">
        <f>VLOOKUP($D1556,[1]Ingredients!$1:$99993,4,FALSE)</f>
        <v xml:space="preserve">- - - - - 7 - - - - - - -     - -  - FRA  </v>
      </c>
    </row>
    <row r="1557" spans="1:7" x14ac:dyDescent="0.25">
      <c r="A1557" s="5" t="s">
        <v>344</v>
      </c>
      <c r="B1557" s="6" t="str">
        <f>VLOOKUP($A1557,'[1]List of Products'!$1:$100002,2,FALSE)</f>
        <v>Vibe</v>
      </c>
      <c r="C1557" s="6" t="str">
        <f>VLOOKUP($A1557,'[1]List of Products'!$1:$100002,3,FALSE)</f>
        <v>Cucumber Melon</v>
      </c>
      <c r="D1557" s="7" t="s">
        <v>21</v>
      </c>
      <c r="E1557" s="6" t="str">
        <f>VLOOKUP($D1557,[1]Ingredients!$1:$99993,2,FALSE)</f>
        <v>Geraniol</v>
      </c>
      <c r="F1557" s="6" t="str">
        <f>VLOOKUP($D1557,[1]Ingredients!$1:$99993,3,FALSE)</f>
        <v>Fragrance Component</v>
      </c>
      <c r="G1557" s="8" t="str">
        <f>VLOOKUP($D1557,[1]Ingredients!$1:$99993,4,FALSE)</f>
        <v xml:space="preserve">- - - - - 7 - - - - - - -     - -  - FRA  </v>
      </c>
    </row>
    <row r="1558" spans="1:7" x14ac:dyDescent="0.25">
      <c r="A1558" s="5" t="s">
        <v>344</v>
      </c>
      <c r="B1558" s="6" t="str">
        <f>VLOOKUP($A1558,'[1]List of Products'!$1:$100002,2,FALSE)</f>
        <v>Vibe</v>
      </c>
      <c r="C1558" s="6" t="str">
        <f>VLOOKUP($A1558,'[1]List of Products'!$1:$100002,3,FALSE)</f>
        <v>Cucumber Melon</v>
      </c>
      <c r="D1558" s="7" t="s">
        <v>22</v>
      </c>
      <c r="E1558" s="6" t="str">
        <f>VLOOKUP($D1558,[1]Ingredients!$1:$99993,2,FALSE)</f>
        <v>Citronellol</v>
      </c>
      <c r="F1558" s="6" t="str">
        <f>VLOOKUP($D1558,[1]Ingredients!$1:$99993,3,FALSE)</f>
        <v>Fragrance Component</v>
      </c>
      <c r="G1558" s="8" t="str">
        <f>VLOOKUP($D1558,[1]Ingredients!$1:$99993,4,FALSE)</f>
        <v xml:space="preserve">- - - - - 7 - - - - - - -     - -  - FRA  </v>
      </c>
    </row>
    <row r="1559" spans="1:7" x14ac:dyDescent="0.25">
      <c r="A1559" s="5" t="s">
        <v>344</v>
      </c>
      <c r="B1559" s="6" t="str">
        <f>VLOOKUP($A1559,'[1]List of Products'!$1:$100002,2,FALSE)</f>
        <v>Vibe</v>
      </c>
      <c r="C1559" s="6" t="str">
        <f>VLOOKUP($A1559,'[1]List of Products'!$1:$100002,3,FALSE)</f>
        <v>Cucumber Melon</v>
      </c>
      <c r="D1559" s="7" t="s">
        <v>25</v>
      </c>
      <c r="E1559" s="6" t="str">
        <f>VLOOKUP($D1559,[1]Ingredients!$1:$99993,2,FALSE)</f>
        <v>Benzyl Salicylate</v>
      </c>
      <c r="F1559" s="6" t="str">
        <f>VLOOKUP($D1559,[1]Ingredients!$1:$99993,3,FALSE)</f>
        <v>Fragrance Component</v>
      </c>
      <c r="G1559" s="8" t="str">
        <f>VLOOKUP($D1559,[1]Ingredients!$1:$99993,4,FALSE)</f>
        <v xml:space="preserve">- - - - - 7 - - - - - - -     - -  - FRA  </v>
      </c>
    </row>
    <row r="1560" spans="1:7" x14ac:dyDescent="0.25">
      <c r="A1560" s="5" t="s">
        <v>344</v>
      </c>
      <c r="B1560" s="6" t="str">
        <f>VLOOKUP($A1560,'[1]List of Products'!$1:$100002,2,FALSE)</f>
        <v>Vibe</v>
      </c>
      <c r="C1560" s="6" t="str">
        <f>VLOOKUP($A1560,'[1]List of Products'!$1:$100002,3,FALSE)</f>
        <v>Cucumber Melon</v>
      </c>
      <c r="D1560" s="7" t="s">
        <v>58</v>
      </c>
      <c r="E1560" s="6" t="str">
        <f>VLOOKUP($D1560,[1]Ingredients!$1:$99993,2,FALSE)</f>
        <v>Benzyl Benzoate</v>
      </c>
      <c r="F1560" s="6" t="str">
        <f>VLOOKUP($D1560,[1]Ingredients!$1:$99993,3,FALSE)</f>
        <v>Solvent</v>
      </c>
      <c r="G1560" s="8" t="str">
        <f>VLOOKUP($D1560,[1]Ingredients!$1:$99993,4,FALSE)</f>
        <v xml:space="preserve">- 2 - - - 7 - - - - - - -     - -  - FRA  </v>
      </c>
    </row>
    <row r="1561" spans="1:7" x14ac:dyDescent="0.25">
      <c r="A1561" s="5" t="s">
        <v>344</v>
      </c>
      <c r="B1561" s="6" t="str">
        <f>VLOOKUP($A1561,'[1]List of Products'!$1:$100002,2,FALSE)</f>
        <v>Vibe</v>
      </c>
      <c r="C1561" s="6" t="str">
        <f>VLOOKUP($A1561,'[1]List of Products'!$1:$100002,3,FALSE)</f>
        <v>Cucumber Melon</v>
      </c>
      <c r="D1561" s="7" t="s">
        <v>54</v>
      </c>
      <c r="E1561" s="6" t="str">
        <f>VLOOKUP($D1561,[1]Ingredients!$1:$99993,2,FALSE)</f>
        <v>anisaldehyde</v>
      </c>
      <c r="F1561" s="6" t="str">
        <f>VLOOKUP($D1561,[1]Ingredients!$1:$99993,3,FALSE)</f>
        <v>Fragrance Component</v>
      </c>
      <c r="G1561" s="8" t="str">
        <f>VLOOKUP($D1561,[1]Ingredients!$1:$99993,4,FALSE)</f>
        <v xml:space="preserve">- - - - - 7 - - - - - - -     - -  - FRA  </v>
      </c>
    </row>
    <row r="1562" spans="1:7" x14ac:dyDescent="0.25">
      <c r="A1562" s="5" t="s">
        <v>344</v>
      </c>
      <c r="B1562" s="6" t="str">
        <f>VLOOKUP($A1562,'[1]List of Products'!$1:$100002,2,FALSE)</f>
        <v>Vibe</v>
      </c>
      <c r="C1562" s="6" t="str">
        <f>VLOOKUP($A1562,'[1]List of Products'!$1:$100002,3,FALSE)</f>
        <v>Cucumber Melon</v>
      </c>
      <c r="D1562" s="7" t="s">
        <v>147</v>
      </c>
      <c r="E1562" s="6" t="str">
        <f>VLOOKUP($D1562,[1]Ingredients!$1:$99993,2,FALSE)</f>
        <v>Galaxolide</v>
      </c>
      <c r="F1562" s="6" t="str">
        <f>VLOOKUP($D1562,[1]Ingredients!$1:$99993,3,FALSE)</f>
        <v>Fragrance Component</v>
      </c>
      <c r="G1562" s="8" t="str">
        <f>VLOOKUP($D1562,[1]Ingredients!$1:$99993,4,FALSE)</f>
        <v xml:space="preserve">- 2 - - - 7 - - - - - - -     - -  - -  </v>
      </c>
    </row>
    <row r="1563" spans="1:7" x14ac:dyDescent="0.25">
      <c r="A1563" s="5" t="s">
        <v>345</v>
      </c>
      <c r="B1563" s="6" t="str">
        <f>VLOOKUP($A1563,'[1]List of Products'!$1:$100002,2,FALSE)</f>
        <v>Vibe</v>
      </c>
      <c r="C1563" s="6" t="str">
        <f>VLOOKUP($A1563,'[1]List of Products'!$1:$100002,3,FALSE)</f>
        <v>Ocean Spray</v>
      </c>
      <c r="D1563" s="7" t="s">
        <v>14</v>
      </c>
      <c r="E1563" s="6" t="str">
        <f>VLOOKUP($D1563,[1]Ingredients!$1:$99993,2,FALSE)</f>
        <v>ethyl acetoacetate</v>
      </c>
      <c r="F1563" s="6" t="str">
        <f>VLOOKUP($D1563,[1]Ingredients!$1:$99993,3,FALSE)</f>
        <v>Fragrance Component</v>
      </c>
      <c r="G1563" s="8" t="str">
        <f>VLOOKUP($D1563,[1]Ingredients!$1:$99993,4,FALSE)</f>
        <v xml:space="preserve">- - - - - 7 - - - - - - -     - -  - -  </v>
      </c>
    </row>
    <row r="1564" spans="1:7" x14ac:dyDescent="0.25">
      <c r="A1564" s="5" t="s">
        <v>345</v>
      </c>
      <c r="B1564" s="6" t="str">
        <f>VLOOKUP($A1564,'[1]List of Products'!$1:$100002,2,FALSE)</f>
        <v>Vibe</v>
      </c>
      <c r="C1564" s="6" t="str">
        <f>VLOOKUP($A1564,'[1]List of Products'!$1:$100002,3,FALSE)</f>
        <v>Ocean Spray</v>
      </c>
      <c r="D1564" s="7" t="s">
        <v>54</v>
      </c>
      <c r="E1564" s="6" t="str">
        <f>VLOOKUP($D1564,[1]Ingredients!$1:$99993,2,FALSE)</f>
        <v>anisaldehyde</v>
      </c>
      <c r="F1564" s="6" t="str">
        <f>VLOOKUP($D1564,[1]Ingredients!$1:$99993,3,FALSE)</f>
        <v>Fragrance Component</v>
      </c>
      <c r="G1564" s="8" t="str">
        <f>VLOOKUP($D1564,[1]Ingredients!$1:$99993,4,FALSE)</f>
        <v xml:space="preserve">- - - - - 7 - - - - - - -     - -  - FRA  </v>
      </c>
    </row>
    <row r="1565" spans="1:7" x14ac:dyDescent="0.25">
      <c r="A1565" s="5" t="s">
        <v>345</v>
      </c>
      <c r="B1565" s="6" t="str">
        <f>VLOOKUP($A1565,'[1]List of Products'!$1:$100002,2,FALSE)</f>
        <v>Vibe</v>
      </c>
      <c r="C1565" s="6" t="str">
        <f>VLOOKUP($A1565,'[1]List of Products'!$1:$100002,3,FALSE)</f>
        <v>Ocean Spray</v>
      </c>
      <c r="D1565" s="7" t="s">
        <v>74</v>
      </c>
      <c r="E1565" s="6" t="str">
        <f>VLOOKUP($D1565,[1]Ingredients!$1:$99993,2,FALSE)</f>
        <v>Benzyl Acetate</v>
      </c>
      <c r="F1565" s="6" t="str">
        <f>VLOOKUP($D1565,[1]Ingredients!$1:$99993,3,FALSE)</f>
        <v>Fragrance Component</v>
      </c>
      <c r="G1565" s="8" t="str">
        <f>VLOOKUP($D1565,[1]Ingredients!$1:$99993,4,FALSE)</f>
        <v xml:space="preserve">- - - - - 7 - 9 - - - - -     - -  - -  </v>
      </c>
    </row>
    <row r="1566" spans="1:7" x14ac:dyDescent="0.25">
      <c r="A1566" s="5" t="s">
        <v>345</v>
      </c>
      <c r="B1566" s="6" t="str">
        <f>VLOOKUP($A1566,'[1]List of Products'!$1:$100002,2,FALSE)</f>
        <v>Vibe</v>
      </c>
      <c r="C1566" s="6" t="str">
        <f>VLOOKUP($A1566,'[1]List of Products'!$1:$100002,3,FALSE)</f>
        <v>Ocean Spray</v>
      </c>
      <c r="D1566" s="7" t="s">
        <v>76</v>
      </c>
      <c r="E1566" s="6" t="str">
        <f>VLOOKUP($D1566,[1]Ingredients!$1:$99993,2,FALSE)</f>
        <v>ethyl benzoate</v>
      </c>
      <c r="F1566" s="6" t="str">
        <f>VLOOKUP($D1566,[1]Ingredients!$1:$99993,3,FALSE)</f>
        <v>Fragrance Component</v>
      </c>
      <c r="G1566" s="8" t="str">
        <f>VLOOKUP($D1566,[1]Ingredients!$1:$99993,4,FALSE)</f>
        <v xml:space="preserve">- - - - - 7 - - - - - - -     - -  - -  </v>
      </c>
    </row>
    <row r="1567" spans="1:7" x14ac:dyDescent="0.25">
      <c r="A1567" s="5" t="s">
        <v>345</v>
      </c>
      <c r="B1567" s="6" t="str">
        <f>VLOOKUP($A1567,'[1]List of Products'!$1:$100002,2,FALSE)</f>
        <v>Vibe</v>
      </c>
      <c r="C1567" s="6" t="str">
        <f>VLOOKUP($A1567,'[1]List of Products'!$1:$100002,3,FALSE)</f>
        <v>Ocean Spray</v>
      </c>
      <c r="D1567" s="7" t="s">
        <v>11</v>
      </c>
      <c r="E1567" s="6" t="str">
        <f>VLOOKUP($D1567,[1]Ingredients!$1:$99993,2,FALSE)</f>
        <v>dipropylene glycol methyl ether acetate</v>
      </c>
      <c r="F1567" s="6" t="str">
        <f>VLOOKUP($D1567,[1]Ingredients!$1:$99993,3,FALSE)</f>
        <v>Solvent</v>
      </c>
      <c r="G1567" s="8" t="str">
        <f>VLOOKUP($D1567,[1]Ingredients!$1:$99993,4,FALSE)</f>
        <v xml:space="preserve">- - - - - 7 - - - - - - -     - -  - -  </v>
      </c>
    </row>
    <row r="1568" spans="1:7" x14ac:dyDescent="0.25">
      <c r="A1568" s="5" t="s">
        <v>345</v>
      </c>
      <c r="B1568" s="6" t="str">
        <f>VLOOKUP($A1568,'[1]List of Products'!$1:$100002,2,FALSE)</f>
        <v>Vibe</v>
      </c>
      <c r="C1568" s="6" t="str">
        <f>VLOOKUP($A1568,'[1]List of Products'!$1:$100002,3,FALSE)</f>
        <v>Ocean Spray</v>
      </c>
      <c r="D1568" s="7" t="s">
        <v>75</v>
      </c>
      <c r="E1568" s="6" t="str">
        <f>VLOOKUP($D1568,[1]Ingredients!$1:$99993,2,FALSE)</f>
        <v>Alpha-Isomethyl Ionone</v>
      </c>
      <c r="F1568" s="6" t="str">
        <f>VLOOKUP($D1568,[1]Ingredients!$1:$99993,3,FALSE)</f>
        <v>Fragrance Component</v>
      </c>
      <c r="G1568" s="8" t="str">
        <f>VLOOKUP($D1568,[1]Ingredients!$1:$99993,4,FALSE)</f>
        <v xml:space="preserve">- - - - - 7 - - - - - - -     - -  - FRA  </v>
      </c>
    </row>
    <row r="1569" spans="1:7" x14ac:dyDescent="0.25">
      <c r="A1569" s="5" t="s">
        <v>345</v>
      </c>
      <c r="B1569" s="6" t="str">
        <f>VLOOKUP($A1569,'[1]List of Products'!$1:$100002,2,FALSE)</f>
        <v>Vibe</v>
      </c>
      <c r="C1569" s="6" t="str">
        <f>VLOOKUP($A1569,'[1]List of Products'!$1:$100002,3,FALSE)</f>
        <v>Ocean Spray</v>
      </c>
      <c r="D1569" s="7" t="s">
        <v>66</v>
      </c>
      <c r="E1569" s="6" t="str">
        <f>VLOOKUP($D1569,[1]Ingredients!$1:$99993,2,FALSE)</f>
        <v>Hexyl cinnamic aldehyde</v>
      </c>
      <c r="F1569" s="6" t="str">
        <f>VLOOKUP($D1569,[1]Ingredients!$1:$99993,3,FALSE)</f>
        <v>Fragrance Component</v>
      </c>
      <c r="G1569" s="8" t="str">
        <f>VLOOKUP($D1569,[1]Ingredients!$1:$99993,4,FALSE)</f>
        <v xml:space="preserve">- - - - - 7 - - - - - - -     - -  - FRA  </v>
      </c>
    </row>
    <row r="1570" spans="1:7" x14ac:dyDescent="0.25">
      <c r="A1570" s="5" t="s">
        <v>345</v>
      </c>
      <c r="B1570" s="6" t="str">
        <f>VLOOKUP($A1570,'[1]List of Products'!$1:$100002,2,FALSE)</f>
        <v>Vibe</v>
      </c>
      <c r="C1570" s="6" t="str">
        <f>VLOOKUP($A1570,'[1]List of Products'!$1:$100002,3,FALSE)</f>
        <v>Ocean Spray</v>
      </c>
      <c r="D1570" s="7" t="s">
        <v>16</v>
      </c>
      <c r="E1570" s="6" t="str">
        <f>VLOOKUP($D1570,[1]Ingredients!$1:$99993,2,FALSE)</f>
        <v>Linalol</v>
      </c>
      <c r="F1570" s="6" t="str">
        <f>VLOOKUP($D1570,[1]Ingredients!$1:$99993,3,FALSE)</f>
        <v>Fragrance Component</v>
      </c>
      <c r="G1570" s="8" t="str">
        <f>VLOOKUP($D1570,[1]Ingredients!$1:$99993,4,FALSE)</f>
        <v xml:space="preserve">- - - - - 7 - - - - - - -     - -  - FRA  </v>
      </c>
    </row>
    <row r="1571" spans="1:7" x14ac:dyDescent="0.25">
      <c r="A1571" s="5" t="s">
        <v>345</v>
      </c>
      <c r="B1571" s="6" t="str">
        <f>VLOOKUP($A1571,'[1]List of Products'!$1:$100002,2,FALSE)</f>
        <v>Vibe</v>
      </c>
      <c r="C1571" s="6" t="str">
        <f>VLOOKUP($A1571,'[1]List of Products'!$1:$100002,3,FALSE)</f>
        <v>Ocean Spray</v>
      </c>
      <c r="D1571" s="7" t="s">
        <v>25</v>
      </c>
      <c r="E1571" s="6" t="str">
        <f>VLOOKUP($D1571,[1]Ingredients!$1:$99993,2,FALSE)</f>
        <v>Benzyl Salicylate</v>
      </c>
      <c r="F1571" s="6" t="str">
        <f>VLOOKUP($D1571,[1]Ingredients!$1:$99993,3,FALSE)</f>
        <v>Fragrance Component</v>
      </c>
      <c r="G1571" s="8" t="str">
        <f>VLOOKUP($D1571,[1]Ingredients!$1:$99993,4,FALSE)</f>
        <v xml:space="preserve">- - - - - 7 - - - - - - -     - -  - FRA  </v>
      </c>
    </row>
    <row r="1572" spans="1:7" x14ac:dyDescent="0.25">
      <c r="A1572" s="5" t="s">
        <v>345</v>
      </c>
      <c r="B1572" s="6" t="str">
        <f>VLOOKUP($A1572,'[1]List of Products'!$1:$100002,2,FALSE)</f>
        <v>Vibe</v>
      </c>
      <c r="C1572" s="6" t="str">
        <f>VLOOKUP($A1572,'[1]List of Products'!$1:$100002,3,FALSE)</f>
        <v>Ocean Spray</v>
      </c>
      <c r="D1572" s="7" t="s">
        <v>58</v>
      </c>
      <c r="E1572" s="6" t="str">
        <f>VLOOKUP($D1572,[1]Ingredients!$1:$99993,2,FALSE)</f>
        <v>Benzyl Benzoate</v>
      </c>
      <c r="F1572" s="6" t="str">
        <f>VLOOKUP($D1572,[1]Ingredients!$1:$99993,3,FALSE)</f>
        <v>Solvent</v>
      </c>
      <c r="G1572" s="8" t="str">
        <f>VLOOKUP($D1572,[1]Ingredients!$1:$99993,4,FALSE)</f>
        <v xml:space="preserve">- 2 - - - 7 - - - - - - -     - -  - FRA  </v>
      </c>
    </row>
    <row r="1573" spans="1:7" x14ac:dyDescent="0.25">
      <c r="A1573" s="5" t="s">
        <v>345</v>
      </c>
      <c r="B1573" s="6" t="str">
        <f>VLOOKUP($A1573,'[1]List of Products'!$1:$100002,2,FALSE)</f>
        <v>Vibe</v>
      </c>
      <c r="C1573" s="6" t="str">
        <f>VLOOKUP($A1573,'[1]List of Products'!$1:$100002,3,FALSE)</f>
        <v>Ocean Spray</v>
      </c>
      <c r="D1573" s="7" t="s">
        <v>147</v>
      </c>
      <c r="E1573" s="6" t="str">
        <f>VLOOKUP($D1573,[1]Ingredients!$1:$99993,2,FALSE)</f>
        <v>Galaxolide</v>
      </c>
      <c r="F1573" s="6" t="str">
        <f>VLOOKUP($D1573,[1]Ingredients!$1:$99993,3,FALSE)</f>
        <v>Fragrance Component</v>
      </c>
      <c r="G1573" s="8" t="str">
        <f>VLOOKUP($D1573,[1]Ingredients!$1:$99993,4,FALSE)</f>
        <v xml:space="preserve">- 2 - - - 7 - - - - - - -     - -  - -  </v>
      </c>
    </row>
    <row r="1574" spans="1:7" x14ac:dyDescent="0.25">
      <c r="A1574" s="5" t="s">
        <v>346</v>
      </c>
      <c r="B1574" s="6" t="str">
        <f>VLOOKUP($A1574,'[1]List of Products'!$1:$100002,2,FALSE)</f>
        <v>Vibe</v>
      </c>
      <c r="C1574" s="6" t="str">
        <f>VLOOKUP($A1574,'[1]List of Products'!$1:$100002,3,FALSE)</f>
        <v>Citrus Mango</v>
      </c>
      <c r="D1574" s="7" t="s">
        <v>14</v>
      </c>
      <c r="E1574" s="6" t="str">
        <f>VLOOKUP($D1574,[1]Ingredients!$1:$99993,2,FALSE)</f>
        <v>ethyl acetoacetate</v>
      </c>
      <c r="F1574" s="6" t="str">
        <f>VLOOKUP($D1574,[1]Ingredients!$1:$99993,3,FALSE)</f>
        <v>Fragrance Component</v>
      </c>
      <c r="G1574" s="8" t="str">
        <f>VLOOKUP($D1574,[1]Ingredients!$1:$99993,4,FALSE)</f>
        <v xml:space="preserve">- - - - - 7 - - - - - - -     - -  - -  </v>
      </c>
    </row>
    <row r="1575" spans="1:7" x14ac:dyDescent="0.25">
      <c r="A1575" s="5" t="s">
        <v>346</v>
      </c>
      <c r="B1575" s="6" t="str">
        <f>VLOOKUP($A1575,'[1]List of Products'!$1:$100002,2,FALSE)</f>
        <v>Vibe</v>
      </c>
      <c r="C1575" s="6" t="str">
        <f>VLOOKUP($A1575,'[1]List of Products'!$1:$100002,3,FALSE)</f>
        <v>Citrus Mango</v>
      </c>
      <c r="D1575" s="7" t="s">
        <v>26</v>
      </c>
      <c r="E1575" s="6" t="str">
        <f>VLOOKUP($D1575,[1]Ingredients!$1:$99993,2,FALSE)</f>
        <v>bornan-2-one</v>
      </c>
      <c r="F1575" s="6" t="str">
        <f>VLOOKUP($D1575,[1]Ingredients!$1:$99993,3,FALSE)</f>
        <v>Fragrance Component</v>
      </c>
      <c r="G1575" s="8" t="str">
        <f>VLOOKUP($D1575,[1]Ingredients!$1:$99993,4,FALSE)</f>
        <v xml:space="preserve">- - - - - 7 - - - - - - -     - -  - -  </v>
      </c>
    </row>
    <row r="1576" spans="1:7" x14ac:dyDescent="0.25">
      <c r="A1576" s="5" t="s">
        <v>346</v>
      </c>
      <c r="B1576" s="6" t="str">
        <f>VLOOKUP($A1576,'[1]List of Products'!$1:$100002,2,FALSE)</f>
        <v>Vibe</v>
      </c>
      <c r="C1576" s="6" t="str">
        <f>VLOOKUP($A1576,'[1]List of Products'!$1:$100002,3,FALSE)</f>
        <v>Citrus Mango</v>
      </c>
      <c r="D1576" s="7" t="s">
        <v>24</v>
      </c>
      <c r="E1576" s="6" t="str">
        <f>VLOOKUP($D1576,[1]Ingredients!$1:$99993,2,FALSE)</f>
        <v>decanal</v>
      </c>
      <c r="F1576" s="6" t="str">
        <f>VLOOKUP($D1576,[1]Ingredients!$1:$99993,3,FALSE)</f>
        <v>Fragrance Component</v>
      </c>
      <c r="G1576" s="8" t="str">
        <f>VLOOKUP($D1576,[1]Ingredients!$1:$99993,4,FALSE)</f>
        <v xml:space="preserve">- - - - - 7 - - - - - - -     - -  - -  </v>
      </c>
    </row>
    <row r="1577" spans="1:7" x14ac:dyDescent="0.25">
      <c r="A1577" s="5" t="s">
        <v>346</v>
      </c>
      <c r="B1577" s="6" t="str">
        <f>VLOOKUP($A1577,'[1]List of Products'!$1:$100002,2,FALSE)</f>
        <v>Vibe</v>
      </c>
      <c r="C1577" s="6" t="str">
        <f>VLOOKUP($A1577,'[1]List of Products'!$1:$100002,3,FALSE)</f>
        <v>Citrus Mango</v>
      </c>
      <c r="D1577" s="7" t="s">
        <v>12</v>
      </c>
      <c r="E1577" s="6" t="str">
        <f>VLOOKUP($D1577,[1]Ingredients!$1:$99993,2,FALSE)</f>
        <v>Citral</v>
      </c>
      <c r="F1577" s="6" t="str">
        <f>VLOOKUP($D1577,[1]Ingredients!$1:$99993,3,FALSE)</f>
        <v>Fragrance Component</v>
      </c>
      <c r="G1577" s="8" t="str">
        <f>VLOOKUP($D1577,[1]Ingredients!$1:$99993,4,FALSE)</f>
        <v xml:space="preserve">- 2 - - - 7 - - - - - - -     - -  - FRA  </v>
      </c>
    </row>
    <row r="1578" spans="1:7" x14ac:dyDescent="0.25">
      <c r="A1578" s="5" t="s">
        <v>346</v>
      </c>
      <c r="B1578" s="6" t="str">
        <f>VLOOKUP($A1578,'[1]List of Products'!$1:$100002,2,FALSE)</f>
        <v>Vibe</v>
      </c>
      <c r="C1578" s="6" t="str">
        <f>VLOOKUP($A1578,'[1]List of Products'!$1:$100002,3,FALSE)</f>
        <v>Citrus Mango</v>
      </c>
      <c r="D1578" s="7" t="s">
        <v>11</v>
      </c>
      <c r="E1578" s="6" t="str">
        <f>VLOOKUP($D1578,[1]Ingredients!$1:$99993,2,FALSE)</f>
        <v>dipropylene glycol methyl ether acetate</v>
      </c>
      <c r="F1578" s="6" t="str">
        <f>VLOOKUP($D1578,[1]Ingredients!$1:$99993,3,FALSE)</f>
        <v>Solvent</v>
      </c>
      <c r="G1578" s="8" t="str">
        <f>VLOOKUP($D1578,[1]Ingredients!$1:$99993,4,FALSE)</f>
        <v xml:space="preserve">- - - - - 7 - - - - - - -     - -  - -  </v>
      </c>
    </row>
    <row r="1579" spans="1:7" x14ac:dyDescent="0.25">
      <c r="A1579" s="5" t="s">
        <v>346</v>
      </c>
      <c r="B1579" s="6" t="str">
        <f>VLOOKUP($A1579,'[1]List of Products'!$1:$100002,2,FALSE)</f>
        <v>Vibe</v>
      </c>
      <c r="C1579" s="6" t="str">
        <f>VLOOKUP($A1579,'[1]List of Products'!$1:$100002,3,FALSE)</f>
        <v>Citrus Mango</v>
      </c>
      <c r="D1579" s="7" t="s">
        <v>16</v>
      </c>
      <c r="E1579" s="6" t="str">
        <f>VLOOKUP($D1579,[1]Ingredients!$1:$99993,2,FALSE)</f>
        <v>Linalol</v>
      </c>
      <c r="F1579" s="6" t="str">
        <f>VLOOKUP($D1579,[1]Ingredients!$1:$99993,3,FALSE)</f>
        <v>Fragrance Component</v>
      </c>
      <c r="G1579" s="8" t="str">
        <f>VLOOKUP($D1579,[1]Ingredients!$1:$99993,4,FALSE)</f>
        <v xml:space="preserve">- - - - - 7 - - - - - - -     - -  - FRA  </v>
      </c>
    </row>
    <row r="1580" spans="1:7" x14ac:dyDescent="0.25">
      <c r="A1580" s="5" t="s">
        <v>346</v>
      </c>
      <c r="B1580" s="6" t="str">
        <f>VLOOKUP($A1580,'[1]List of Products'!$1:$100002,2,FALSE)</f>
        <v>Vibe</v>
      </c>
      <c r="C1580" s="6" t="str">
        <f>VLOOKUP($A1580,'[1]List of Products'!$1:$100002,3,FALSE)</f>
        <v>Citrus Mango</v>
      </c>
      <c r="D1580" s="7" t="s">
        <v>21</v>
      </c>
      <c r="E1580" s="6" t="str">
        <f>VLOOKUP($D1580,[1]Ingredients!$1:$99993,2,FALSE)</f>
        <v>Geraniol</v>
      </c>
      <c r="F1580" s="6" t="str">
        <f>VLOOKUP($D1580,[1]Ingredients!$1:$99993,3,FALSE)</f>
        <v>Fragrance Component</v>
      </c>
      <c r="G1580" s="8" t="str">
        <f>VLOOKUP($D1580,[1]Ingredients!$1:$99993,4,FALSE)</f>
        <v xml:space="preserve">- - - - - 7 - - - - - - -     - -  - FRA  </v>
      </c>
    </row>
    <row r="1581" spans="1:7" x14ac:dyDescent="0.25">
      <c r="A1581" s="5" t="s">
        <v>346</v>
      </c>
      <c r="B1581" s="6" t="str">
        <f>VLOOKUP($A1581,'[1]List of Products'!$1:$100002,2,FALSE)</f>
        <v>Vibe</v>
      </c>
      <c r="C1581" s="6" t="str">
        <f>VLOOKUP($A1581,'[1]List of Products'!$1:$100002,3,FALSE)</f>
        <v>Citrus Mango</v>
      </c>
      <c r="D1581" s="7" t="s">
        <v>25</v>
      </c>
      <c r="E1581" s="6" t="str">
        <f>VLOOKUP($D1581,[1]Ingredients!$1:$99993,2,FALSE)</f>
        <v>Benzyl Salicylate</v>
      </c>
      <c r="F1581" s="6" t="str">
        <f>VLOOKUP($D1581,[1]Ingredients!$1:$99993,3,FALSE)</f>
        <v>Fragrance Component</v>
      </c>
      <c r="G1581" s="8" t="str">
        <f>VLOOKUP($D1581,[1]Ingredients!$1:$99993,4,FALSE)</f>
        <v xml:space="preserve">- - - - - 7 - - - - - - -     - -  - FRA  </v>
      </c>
    </row>
    <row r="1582" spans="1:7" x14ac:dyDescent="0.25">
      <c r="A1582" s="5" t="s">
        <v>346</v>
      </c>
      <c r="B1582" s="6" t="str">
        <f>VLOOKUP($A1582,'[1]List of Products'!$1:$100002,2,FALSE)</f>
        <v>Vibe</v>
      </c>
      <c r="C1582" s="6" t="str">
        <f>VLOOKUP($A1582,'[1]List of Products'!$1:$100002,3,FALSE)</f>
        <v>Citrus Mango</v>
      </c>
      <c r="D1582" s="7" t="s">
        <v>22</v>
      </c>
      <c r="E1582" s="6" t="str">
        <f>VLOOKUP($D1582,[1]Ingredients!$1:$99993,2,FALSE)</f>
        <v>Citronellol</v>
      </c>
      <c r="F1582" s="6" t="str">
        <f>VLOOKUP($D1582,[1]Ingredients!$1:$99993,3,FALSE)</f>
        <v>Fragrance Component</v>
      </c>
      <c r="G1582" s="8" t="str">
        <f>VLOOKUP($D1582,[1]Ingredients!$1:$99993,4,FALSE)</f>
        <v xml:space="preserve">- - - - - 7 - - - - - - -     - -  - FRA  </v>
      </c>
    </row>
    <row r="1583" spans="1:7" x14ac:dyDescent="0.25">
      <c r="A1583" s="5" t="s">
        <v>346</v>
      </c>
      <c r="B1583" s="6" t="str">
        <f>VLOOKUP($A1583,'[1]List of Products'!$1:$100002,2,FALSE)</f>
        <v>Vibe</v>
      </c>
      <c r="C1583" s="6" t="str">
        <f>VLOOKUP($A1583,'[1]List of Products'!$1:$100002,3,FALSE)</f>
        <v>Citrus Mango</v>
      </c>
      <c r="D1583" s="7" t="s">
        <v>56</v>
      </c>
      <c r="E1583" s="6" t="str">
        <f>VLOOKUP($D1583,[1]Ingredients!$1:$99993,2,FALSE)</f>
        <v>3-(4-propan-2-ylphenyl)butanal</v>
      </c>
      <c r="F1583" s="6" t="str">
        <f>VLOOKUP($D1583,[1]Ingredients!$1:$99993,3,FALSE)</f>
        <v>Fragrance Component</v>
      </c>
      <c r="G1583" s="8" t="str">
        <f>VLOOKUP($D1583,[1]Ingredients!$1:$99993,4,FALSE)</f>
        <v xml:space="preserve">- - - - - 7 - - - - - - -     - -  - FRA  </v>
      </c>
    </row>
    <row r="1584" spans="1:7" x14ac:dyDescent="0.25">
      <c r="A1584" s="5" t="s">
        <v>346</v>
      </c>
      <c r="B1584" s="6" t="str">
        <f>VLOOKUP($A1584,'[1]List of Products'!$1:$100002,2,FALSE)</f>
        <v>Vibe</v>
      </c>
      <c r="C1584" s="6" t="str">
        <f>VLOOKUP($A1584,'[1]List of Products'!$1:$100002,3,FALSE)</f>
        <v>Citrus Mango</v>
      </c>
      <c r="D1584" s="7" t="s">
        <v>147</v>
      </c>
      <c r="E1584" s="6" t="str">
        <f>VLOOKUP($D1584,[1]Ingredients!$1:$99993,2,FALSE)</f>
        <v>Galaxolide</v>
      </c>
      <c r="F1584" s="6" t="str">
        <f>VLOOKUP($D1584,[1]Ingredients!$1:$99993,3,FALSE)</f>
        <v>Fragrance Component</v>
      </c>
      <c r="G1584" s="8" t="str">
        <f>VLOOKUP($D1584,[1]Ingredients!$1:$99993,4,FALSE)</f>
        <v xml:space="preserve">- 2 - - - 7 - - - - - - -     - -  - -  </v>
      </c>
    </row>
    <row r="1585" spans="1:7" x14ac:dyDescent="0.25">
      <c r="A1585" s="5" t="s">
        <v>346</v>
      </c>
      <c r="B1585" s="6" t="str">
        <f>VLOOKUP($A1585,'[1]List of Products'!$1:$100002,2,FALSE)</f>
        <v>Vibe</v>
      </c>
      <c r="C1585" s="6" t="str">
        <f>VLOOKUP($A1585,'[1]List of Products'!$1:$100002,3,FALSE)</f>
        <v>Citrus Mango</v>
      </c>
      <c r="D1585" s="7" t="s">
        <v>21</v>
      </c>
      <c r="E1585" s="6" t="str">
        <f>VLOOKUP($D1585,[1]Ingredients!$1:$99993,2,FALSE)</f>
        <v>Geraniol</v>
      </c>
      <c r="F1585" s="6" t="str">
        <f>VLOOKUP($D1585,[1]Ingredients!$1:$99993,3,FALSE)</f>
        <v>Fragrance Component</v>
      </c>
      <c r="G1585" s="8" t="str">
        <f>VLOOKUP($D1585,[1]Ingredients!$1:$99993,4,FALSE)</f>
        <v xml:space="preserve">- - - - - 7 - - - - - - -     - -  - FRA  </v>
      </c>
    </row>
    <row r="1586" spans="1:7" x14ac:dyDescent="0.25">
      <c r="A1586" s="5" t="s">
        <v>347</v>
      </c>
      <c r="B1586" s="6" t="str">
        <f>VLOOKUP($A1586,'[1]List of Products'!$1:$100002,2,FALSE)</f>
        <v>Quadrasan</v>
      </c>
      <c r="C1586" s="6" t="str">
        <f>VLOOKUP($A1586,'[1]List of Products'!$1:$100002,3,FALSE)</f>
        <v>Citrus</v>
      </c>
      <c r="D1586" s="7" t="s">
        <v>9</v>
      </c>
      <c r="E1586" s="6" t="str">
        <f>VLOOKUP($D1586,[1]Ingredients!$1:$99993,2,FALSE)</f>
        <v>Distilled Water</v>
      </c>
      <c r="F1586" s="6" t="str">
        <f>VLOOKUP($D1586,[1]Ingredients!$1:$99993,3,FALSE)</f>
        <v>Solvent</v>
      </c>
      <c r="G1586" s="8" t="str">
        <f>VLOOKUP($D1586,[1]Ingredients!$1:$99993,4,FALSE)</f>
        <v xml:space="preserve">- - - - - 7 - - - - - - -     - -  - -  </v>
      </c>
    </row>
    <row r="1587" spans="1:7" x14ac:dyDescent="0.25">
      <c r="A1587" s="5" t="s">
        <v>347</v>
      </c>
      <c r="B1587" s="6" t="str">
        <f>VLOOKUP($A1587,'[1]List of Products'!$1:$100002,2,FALSE)</f>
        <v>Quadrasan</v>
      </c>
      <c r="C1587" s="6" t="str">
        <f>VLOOKUP($A1587,'[1]List of Products'!$1:$100002,3,FALSE)</f>
        <v>Citrus</v>
      </c>
      <c r="D1587" s="7" t="s">
        <v>348</v>
      </c>
      <c r="E1587" s="6" t="str">
        <f>VLOOKUP($D1587,[1]Ingredients!$1:$99993,2,FALSE)</f>
        <v>C9-11 Pareth-4</v>
      </c>
      <c r="F1587" s="6" t="str">
        <f>VLOOKUP($D1587,[1]Ingredients!$1:$99993,3,FALSE)</f>
        <v>Surfactant Nonionic</v>
      </c>
      <c r="G1587" s="8" t="str">
        <f>VLOOKUP($D1587,[1]Ingredients!$1:$99993,4,FALSE)</f>
        <v xml:space="preserve">- - - - - 7 - - - - - - -     - -  - -  </v>
      </c>
    </row>
    <row r="1588" spans="1:7" x14ac:dyDescent="0.25">
      <c r="A1588" s="5" t="s">
        <v>347</v>
      </c>
      <c r="B1588" s="6" t="str">
        <f>VLOOKUP($A1588,'[1]List of Products'!$1:$100002,2,FALSE)</f>
        <v>Quadrasan</v>
      </c>
      <c r="C1588" s="6" t="str">
        <f>VLOOKUP($A1588,'[1]List of Products'!$1:$100002,3,FALSE)</f>
        <v>Citrus</v>
      </c>
      <c r="D1588" s="7" t="s">
        <v>349</v>
      </c>
      <c r="E1588" s="6" t="str">
        <f>VLOOKUP($D1588,[1]Ingredients!$1:$99993,2,FALSE)</f>
        <v>Caprylyl/capryl Glucoside</v>
      </c>
      <c r="F1588" s="6" t="str">
        <f>VLOOKUP($D1588,[1]Ingredients!$1:$99993,3,FALSE)</f>
        <v>Surfactant Nonionic</v>
      </c>
      <c r="G1588" s="8" t="str">
        <f>VLOOKUP($D1588,[1]Ingredients!$1:$99993,4,FALSE)</f>
        <v xml:space="preserve">- - - - - 7 - - - - - - -     - -  - -  </v>
      </c>
    </row>
    <row r="1589" spans="1:7" x14ac:dyDescent="0.25">
      <c r="A1589" s="5" t="s">
        <v>347</v>
      </c>
      <c r="B1589" s="6" t="str">
        <f>VLOOKUP($A1589,'[1]List of Products'!$1:$100002,2,FALSE)</f>
        <v>Quadrasan</v>
      </c>
      <c r="C1589" s="6" t="str">
        <f>VLOOKUP($A1589,'[1]List of Products'!$1:$100002,3,FALSE)</f>
        <v>Citrus</v>
      </c>
      <c r="D1589" s="7" t="s">
        <v>95</v>
      </c>
      <c r="E1589" s="6" t="str">
        <f>VLOOKUP($D1589,[1]Ingredients!$1:$99993,2,FALSE)</f>
        <v>Limonene</v>
      </c>
      <c r="F1589" s="6" t="str">
        <f>VLOOKUP($D1589,[1]Ingredients!$1:$99993,3,FALSE)</f>
        <v>Fragrance Component</v>
      </c>
      <c r="G1589" s="8" t="str">
        <f>VLOOKUP($D1589,[1]Ingredients!$1:$99993,4,FALSE)</f>
        <v xml:space="preserve">- - 4 - - 7 - 9 - - - - -     - -  - -  </v>
      </c>
    </row>
    <row r="1590" spans="1:7" x14ac:dyDescent="0.25">
      <c r="A1590" s="5" t="s">
        <v>347</v>
      </c>
      <c r="B1590" s="6" t="str">
        <f>VLOOKUP($A1590,'[1]List of Products'!$1:$100002,2,FALSE)</f>
        <v>Quadrasan</v>
      </c>
      <c r="C1590" s="6" t="str">
        <f>VLOOKUP($A1590,'[1]List of Products'!$1:$100002,3,FALSE)</f>
        <v>Citrus</v>
      </c>
      <c r="D1590" s="7" t="s">
        <v>350</v>
      </c>
      <c r="E1590" s="6" t="str">
        <f>VLOOKUP($D1590,[1]Ingredients!$1:$99993,2,FALSE)</f>
        <v>Lauryl Glucoside</v>
      </c>
      <c r="F1590" s="6" t="str">
        <f>VLOOKUP($D1590,[1]Ingredients!$1:$99993,3,FALSE)</f>
        <v>Surfactant Nonionic</v>
      </c>
      <c r="G1590" s="8" t="str">
        <f>VLOOKUP($D1590,[1]Ingredients!$1:$99993,4,FALSE)</f>
        <v xml:space="preserve">- - - - - 7 - - - - - - -     - -  - -  </v>
      </c>
    </row>
    <row r="1591" spans="1:7" x14ac:dyDescent="0.25">
      <c r="A1591" s="5" t="s">
        <v>347</v>
      </c>
      <c r="B1591" s="6" t="str">
        <f>VLOOKUP($A1591,'[1]List of Products'!$1:$100002,2,FALSE)</f>
        <v>Quadrasan</v>
      </c>
      <c r="C1591" s="6" t="str">
        <f>VLOOKUP($A1591,'[1]List of Products'!$1:$100002,3,FALSE)</f>
        <v>Citrus</v>
      </c>
      <c r="D1591" s="7" t="s">
        <v>15</v>
      </c>
      <c r="E1591" s="6" t="str">
        <f>VLOOKUP($D1591,[1]Ingredients!$1:$99993,2,FALSE)</f>
        <v>Dipropylene Glycol</v>
      </c>
      <c r="F1591" s="6" t="str">
        <f>VLOOKUP($D1591,[1]Ingredients!$1:$99993,3,FALSE)</f>
        <v>Solvent</v>
      </c>
      <c r="G1591" s="8" t="str">
        <f>VLOOKUP($D1591,[1]Ingredients!$1:$99993,4,FALSE)</f>
        <v xml:space="preserve">- - - - - 7 - - - - - - -     - -  - -  </v>
      </c>
    </row>
    <row r="1592" spans="1:7" x14ac:dyDescent="0.25">
      <c r="A1592" s="5" t="s">
        <v>347</v>
      </c>
      <c r="B1592" s="6" t="str">
        <f>VLOOKUP($A1592,'[1]List of Products'!$1:$100002,2,FALSE)</f>
        <v>Quadrasan</v>
      </c>
      <c r="C1592" s="6" t="str">
        <f>VLOOKUP($A1592,'[1]List of Products'!$1:$100002,3,FALSE)</f>
        <v>Citrus</v>
      </c>
      <c r="D1592" s="7" t="s">
        <v>351</v>
      </c>
      <c r="E1592" s="6" t="str">
        <f>VLOOKUP($D1592,[1]Ingredients!$1:$99993,2,FALSE)</f>
        <v>Quaternary ammonium compounds, benzylC12-16-alkyldimethyl, chlorides</v>
      </c>
      <c r="F1592" s="6" t="str">
        <f>VLOOKUP($D1592,[1]Ingredients!$1:$99993,3,FALSE)</f>
        <v>Antimicrobial</v>
      </c>
      <c r="G1592" s="8" t="str">
        <f>VLOOKUP($D1592,[1]Ingredients!$1:$99993,4,FALSE)</f>
        <v xml:space="preserve">- - - - - 7 - - - - - - -     - -  - -  </v>
      </c>
    </row>
    <row r="1593" spans="1:7" x14ac:dyDescent="0.25">
      <c r="A1593" s="5" t="s">
        <v>347</v>
      </c>
      <c r="B1593" s="6" t="str">
        <f>VLOOKUP($A1593,'[1]List of Products'!$1:$100002,2,FALSE)</f>
        <v>Quadrasan</v>
      </c>
      <c r="C1593" s="6" t="str">
        <f>VLOOKUP($A1593,'[1]List of Products'!$1:$100002,3,FALSE)</f>
        <v>Citrus</v>
      </c>
      <c r="D1593" s="7" t="s">
        <v>352</v>
      </c>
      <c r="E1593" s="6" t="str">
        <f>VLOOKUP($D1593,[1]Ingredients!$1:$99993,2,FALSE)</f>
        <v>Tetrasodium ethylenediamine tetraacetate</v>
      </c>
      <c r="F1593" s="6" t="str">
        <f>VLOOKUP($D1593,[1]Ingredients!$1:$99993,3,FALSE)</f>
        <v>Chelating Agent</v>
      </c>
      <c r="G1593" s="8" t="str">
        <f>VLOOKUP($D1593,[1]Ingredients!$1:$99993,4,FALSE)</f>
        <v xml:space="preserve">- 2 - - - 7 - - - - - - -     - -  - -  </v>
      </c>
    </row>
    <row r="1594" spans="1:7" x14ac:dyDescent="0.25">
      <c r="A1594" s="5" t="s">
        <v>347</v>
      </c>
      <c r="B1594" s="6" t="str">
        <f>VLOOKUP($A1594,'[1]List of Products'!$1:$100002,2,FALSE)</f>
        <v>Quadrasan</v>
      </c>
      <c r="C1594" s="6" t="str">
        <f>VLOOKUP($A1594,'[1]List of Products'!$1:$100002,3,FALSE)</f>
        <v>Citrus</v>
      </c>
      <c r="D1594" s="7" t="s">
        <v>353</v>
      </c>
      <c r="E1594" s="6" t="str">
        <f>VLOOKUP($D1594,[1]Ingredients!$1:$99993,2,FALSE)</f>
        <v>Quaternium-24</v>
      </c>
      <c r="F1594" s="6" t="str">
        <f>VLOOKUP($D1594,[1]Ingredients!$1:$99993,3,FALSE)</f>
        <v>Antimicrobial</v>
      </c>
      <c r="G1594" s="8" t="str">
        <f>VLOOKUP($D1594,[1]Ingredients!$1:$99993,4,FALSE)</f>
        <v xml:space="preserve">- - - - - 7 - - - - - - -     - -  - -  </v>
      </c>
    </row>
    <row r="1595" spans="1:7" x14ac:dyDescent="0.25">
      <c r="A1595" s="5" t="s">
        <v>347</v>
      </c>
      <c r="B1595" s="6" t="str">
        <f>VLOOKUP($A1595,'[1]List of Products'!$1:$100002,2,FALSE)</f>
        <v>Quadrasan</v>
      </c>
      <c r="C1595" s="6" t="str">
        <f>VLOOKUP($A1595,'[1]List of Products'!$1:$100002,3,FALSE)</f>
        <v>Citrus</v>
      </c>
      <c r="D1595" s="7" t="s">
        <v>12</v>
      </c>
      <c r="E1595" s="6" t="str">
        <f>VLOOKUP($D1595,[1]Ingredients!$1:$99993,2,FALSE)</f>
        <v>Citral</v>
      </c>
      <c r="F1595" s="6" t="str">
        <f>VLOOKUP($D1595,[1]Ingredients!$1:$99993,3,FALSE)</f>
        <v>Fragrance Component</v>
      </c>
      <c r="G1595" s="8" t="str">
        <f>VLOOKUP($D1595,[1]Ingredients!$1:$99993,4,FALSE)</f>
        <v xml:space="preserve">- 2 - - - 7 - - - - - - -     - -  - FRA  </v>
      </c>
    </row>
    <row r="1596" spans="1:7" x14ac:dyDescent="0.25">
      <c r="A1596" s="5" t="s">
        <v>347</v>
      </c>
      <c r="B1596" s="6" t="str">
        <f>VLOOKUP($A1596,'[1]List of Products'!$1:$100002,2,FALSE)</f>
        <v>Quadrasan</v>
      </c>
      <c r="C1596" s="6" t="str">
        <f>VLOOKUP($A1596,'[1]List of Products'!$1:$100002,3,FALSE)</f>
        <v>Citrus</v>
      </c>
      <c r="D1596" s="7" t="s">
        <v>142</v>
      </c>
      <c r="E1596" s="6" t="str">
        <f>VLOOKUP($D1596,[1]Ingredients!$1:$99993,2,FALSE)</f>
        <v>2-(4-Methyl- 1-cyclohex- 3-enyl) propan- 2-ol</v>
      </c>
      <c r="F1596" s="6" t="str">
        <f>VLOOKUP($D1596,[1]Ingredients!$1:$99993,3,FALSE)</f>
        <v>Fragrance Component</v>
      </c>
      <c r="G1596" s="8" t="str">
        <f>VLOOKUP($D1596,[1]Ingredients!$1:$99993,4,FALSE)</f>
        <v xml:space="preserve">- - - - - 7 - - - - - - -     - -  - -  </v>
      </c>
    </row>
    <row r="1597" spans="1:7" x14ac:dyDescent="0.25">
      <c r="A1597" s="5" t="s">
        <v>347</v>
      </c>
      <c r="B1597" s="6" t="str">
        <f>VLOOKUP($A1597,'[1]List of Products'!$1:$100002,2,FALSE)</f>
        <v>Quadrasan</v>
      </c>
      <c r="C1597" s="6" t="str">
        <f>VLOOKUP($A1597,'[1]List of Products'!$1:$100002,3,FALSE)</f>
        <v>Citrus</v>
      </c>
      <c r="D1597" s="7" t="s">
        <v>16</v>
      </c>
      <c r="E1597" s="6" t="str">
        <f>VLOOKUP($D1597,[1]Ingredients!$1:$99993,2,FALSE)</f>
        <v>Linalol</v>
      </c>
      <c r="F1597" s="6" t="str">
        <f>VLOOKUP($D1597,[1]Ingredients!$1:$99993,3,FALSE)</f>
        <v>Fragrance Component</v>
      </c>
      <c r="G1597" s="8" t="str">
        <f>VLOOKUP($D1597,[1]Ingredients!$1:$99993,4,FALSE)</f>
        <v xml:space="preserve">- - - - - 7 - - - - - - -     - -  - FRA  </v>
      </c>
    </row>
    <row r="1598" spans="1:7" x14ac:dyDescent="0.25">
      <c r="A1598" s="5" t="s">
        <v>347</v>
      </c>
      <c r="B1598" s="6" t="str">
        <f>VLOOKUP($A1598,'[1]List of Products'!$1:$100002,2,FALSE)</f>
        <v>Quadrasan</v>
      </c>
      <c r="C1598" s="6" t="str">
        <f>VLOOKUP($A1598,'[1]List of Products'!$1:$100002,3,FALSE)</f>
        <v>Citrus</v>
      </c>
      <c r="D1598" s="7" t="s">
        <v>354</v>
      </c>
      <c r="E1598" s="6" t="str">
        <f>VLOOKUP($D1598,[1]Ingredients!$1:$99993,2,FALSE)</f>
        <v>Alcohol</v>
      </c>
      <c r="F1598" s="6" t="str">
        <f>VLOOKUP($D1598,[1]Ingredients!$1:$99993,3,FALSE)</f>
        <v>Solvent</v>
      </c>
      <c r="G1598" s="8" t="str">
        <f>VLOOKUP($D1598,[1]Ingredients!$1:$99993,4,FALSE)</f>
        <v xml:space="preserve">- 2 - - - 7 - 9 - - - - -     - -  - -  </v>
      </c>
    </row>
    <row r="1599" spans="1:7" x14ac:dyDescent="0.25">
      <c r="A1599" s="5" t="s">
        <v>347</v>
      </c>
      <c r="B1599" s="6" t="str">
        <f>VLOOKUP($A1599,'[1]List of Products'!$1:$100002,2,FALSE)</f>
        <v>Quadrasan</v>
      </c>
      <c r="C1599" s="6" t="str">
        <f>VLOOKUP($A1599,'[1]List of Products'!$1:$100002,3,FALSE)</f>
        <v>Citrus</v>
      </c>
      <c r="D1599" s="7" t="s">
        <v>355</v>
      </c>
      <c r="E1599" s="6" t="str">
        <f>VLOOKUP($D1599,[1]Ingredients!$1:$99993,2,FALSE)</f>
        <v>Didecyl dimethyl ammonium chloride</v>
      </c>
      <c r="F1599" s="6" t="str">
        <f>VLOOKUP($D1599,[1]Ingredients!$1:$99993,3,FALSE)</f>
        <v>Processing Aid</v>
      </c>
      <c r="G1599" s="8" t="str">
        <f>VLOOKUP($D1599,[1]Ingredients!$1:$99993,4,FALSE)</f>
        <v xml:space="preserve">- 2 - - - 7 - - - - - - -     - -  - -  </v>
      </c>
    </row>
    <row r="1600" spans="1:7" x14ac:dyDescent="0.25">
      <c r="A1600" s="5" t="s">
        <v>347</v>
      </c>
      <c r="B1600" s="6" t="str">
        <f>VLOOKUP($A1600,'[1]List of Products'!$1:$100002,2,FALSE)</f>
        <v>Quadrasan</v>
      </c>
      <c r="C1600" s="6" t="str">
        <f>VLOOKUP($A1600,'[1]List of Products'!$1:$100002,3,FALSE)</f>
        <v>Citrus</v>
      </c>
      <c r="D1600" s="7" t="s">
        <v>356</v>
      </c>
      <c r="E1600" s="6" t="str">
        <f>VLOOKUP($D1600,[1]Ingredients!$1:$99993,2,FALSE)</f>
        <v>Dimethyldioctylammonium Chloride</v>
      </c>
      <c r="F1600" s="6" t="str">
        <f>VLOOKUP($D1600,[1]Ingredients!$1:$99993,3,FALSE)</f>
        <v>Processing Aid</v>
      </c>
      <c r="G1600" s="8" t="str">
        <f>VLOOKUP($D1600,[1]Ingredients!$1:$99993,4,FALSE)</f>
        <v xml:space="preserve">- - - - - 7 - - - - - - -     - -  - -  </v>
      </c>
    </row>
    <row r="1601" spans="1:7" x14ac:dyDescent="0.25">
      <c r="A1601" s="5" t="s">
        <v>347</v>
      </c>
      <c r="B1601" s="6" t="str">
        <f>VLOOKUP($A1601,'[1]List of Products'!$1:$100002,2,FALSE)</f>
        <v>Quadrasan</v>
      </c>
      <c r="C1601" s="6" t="str">
        <f>VLOOKUP($A1601,'[1]List of Products'!$1:$100002,3,FALSE)</f>
        <v>Citrus</v>
      </c>
      <c r="D1601" s="7" t="s">
        <v>107</v>
      </c>
      <c r="E1601" s="6" t="str">
        <f>VLOOKUP($D1601,[1]Ingredients!$1:$99993,2,FALSE)</f>
        <v>citric acid</v>
      </c>
      <c r="F1601" s="6" t="str">
        <f>VLOOKUP($D1601,[1]Ingredients!$1:$99993,3,FALSE)</f>
        <v>Preservative</v>
      </c>
      <c r="G1601" s="8" t="str">
        <f>VLOOKUP($D1601,[1]Ingredients!$1:$99993,4,FALSE)</f>
        <v xml:space="preserve">- - - - - 7 - - - - - - -     - -  - -  </v>
      </c>
    </row>
    <row r="1602" spans="1:7" x14ac:dyDescent="0.25">
      <c r="A1602" s="5" t="s">
        <v>347</v>
      </c>
      <c r="B1602" s="6" t="str">
        <f>VLOOKUP($A1602,'[1]List of Products'!$1:$100002,2,FALSE)</f>
        <v>Quadrasan</v>
      </c>
      <c r="C1602" s="6" t="str">
        <f>VLOOKUP($A1602,'[1]List of Products'!$1:$100002,3,FALSE)</f>
        <v>Citrus</v>
      </c>
      <c r="D1602" s="7" t="s">
        <v>357</v>
      </c>
      <c r="E1602" s="6" t="str">
        <f>VLOOKUP($D1602,[1]Ingredients!$1:$99993,2,FALSE)</f>
        <v>1-methyl-4-(1-methylvinyl)-cyclohexene</v>
      </c>
      <c r="F1602" s="6" t="str">
        <f>VLOOKUP($D1602,[1]Ingredients!$1:$99993,3,FALSE)</f>
        <v>Fragrance Component</v>
      </c>
      <c r="G1602" s="8" t="str">
        <f>VLOOKUP($D1602,[1]Ingredients!$1:$99993,4,FALSE)</f>
        <v xml:space="preserve">- - - - - 7 - - - - - - -     - -  - FRA  </v>
      </c>
    </row>
    <row r="1603" spans="1:7" x14ac:dyDescent="0.25">
      <c r="A1603" s="5" t="s">
        <v>347</v>
      </c>
      <c r="B1603" s="6" t="str">
        <f>VLOOKUP($A1603,'[1]List of Products'!$1:$100002,2,FALSE)</f>
        <v>Quadrasan</v>
      </c>
      <c r="C1603" s="6" t="str">
        <f>VLOOKUP($A1603,'[1]List of Products'!$1:$100002,3,FALSE)</f>
        <v>Citrus</v>
      </c>
      <c r="D1603" s="7" t="s">
        <v>187</v>
      </c>
      <c r="E1603" s="6" t="str">
        <f>VLOOKUP($D1603,[1]Ingredients!$1:$99993,2,FALSE)</f>
        <v>Linalyl Acetate</v>
      </c>
      <c r="F1603" s="6" t="str">
        <f>VLOOKUP($D1603,[1]Ingredients!$1:$99993,3,FALSE)</f>
        <v>Fragrance Component</v>
      </c>
      <c r="G1603" s="8" t="str">
        <f>VLOOKUP($D1603,[1]Ingredients!$1:$99993,4,FALSE)</f>
        <v xml:space="preserve">- - - - - 7 - - - - - - -     - -  - -  </v>
      </c>
    </row>
    <row r="1604" spans="1:7" x14ac:dyDescent="0.25">
      <c r="A1604" s="5" t="s">
        <v>347</v>
      </c>
      <c r="B1604" s="6" t="str">
        <f>VLOOKUP($A1604,'[1]List of Products'!$1:$100002,2,FALSE)</f>
        <v>Quadrasan</v>
      </c>
      <c r="C1604" s="6" t="str">
        <f>VLOOKUP($A1604,'[1]List of Products'!$1:$100002,3,FALSE)</f>
        <v>Citrus</v>
      </c>
      <c r="D1604" s="7" t="s">
        <v>251</v>
      </c>
      <c r="E1604" s="6" t="str">
        <f>VLOOKUP($D1604,[1]Ingredients!$1:$99993,2,FALSE)</f>
        <v>Myrcen</v>
      </c>
      <c r="F1604" s="6" t="str">
        <f>VLOOKUP($D1604,[1]Ingredients!$1:$99993,3,FALSE)</f>
        <v>Fragrance Component</v>
      </c>
      <c r="G1604" s="8" t="str">
        <f>VLOOKUP($D1604,[1]Ingredients!$1:$99993,4,FALSE)</f>
        <v xml:space="preserve">1 - - - - 7 - 9 - - - - -     - -  - -  </v>
      </c>
    </row>
    <row r="1605" spans="1:7" x14ac:dyDescent="0.25">
      <c r="A1605" s="5" t="s">
        <v>347</v>
      </c>
      <c r="B1605" s="6" t="str">
        <f>VLOOKUP($A1605,'[1]List of Products'!$1:$100002,2,FALSE)</f>
        <v>Quadrasan</v>
      </c>
      <c r="C1605" s="6" t="str">
        <f>VLOOKUP($A1605,'[1]List of Products'!$1:$100002,3,FALSE)</f>
        <v>Citrus</v>
      </c>
      <c r="D1605" s="7" t="s">
        <v>21</v>
      </c>
      <c r="E1605" s="6" t="str">
        <f>VLOOKUP($D1605,[1]Ingredients!$1:$99993,2,FALSE)</f>
        <v>Geraniol</v>
      </c>
      <c r="F1605" s="6" t="str">
        <f>VLOOKUP($D1605,[1]Ingredients!$1:$99993,3,FALSE)</f>
        <v>Fragrance Component</v>
      </c>
      <c r="G1605" s="8" t="str">
        <f>VLOOKUP($D1605,[1]Ingredients!$1:$99993,4,FALSE)</f>
        <v xml:space="preserve">- - - - - 7 - - - - - - -     - -  - FRA  </v>
      </c>
    </row>
    <row r="1606" spans="1:7" x14ac:dyDescent="0.25">
      <c r="A1606" s="5" t="s">
        <v>347</v>
      </c>
      <c r="B1606" s="6" t="str">
        <f>VLOOKUP($A1606,'[1]List of Products'!$1:$100002,2,FALSE)</f>
        <v>Quadrasan</v>
      </c>
      <c r="C1606" s="6" t="str">
        <f>VLOOKUP($A1606,'[1]List of Products'!$1:$100002,3,FALSE)</f>
        <v>Citrus</v>
      </c>
      <c r="D1606" s="7" t="s">
        <v>358</v>
      </c>
      <c r="E1606" s="6" t="str">
        <f>VLOOKUP($D1606,[1]Ingredients!$1:$99993,2,FALSE)</f>
        <v>Sodium Hydroxide</v>
      </c>
      <c r="F1606" s="6" t="str">
        <f>VLOOKUP($D1606,[1]Ingredients!$1:$99993,3,FALSE)</f>
        <v>pH Adjuster</v>
      </c>
      <c r="G1606" s="8" t="str">
        <f>VLOOKUP($D1606,[1]Ingredients!$1:$99993,4,FALSE)</f>
        <v xml:space="preserve">- 2 - - - 7 - - - - - - -     - -  - -  </v>
      </c>
    </row>
    <row r="1607" spans="1:7" x14ac:dyDescent="0.25">
      <c r="A1607" s="5" t="s">
        <v>359</v>
      </c>
      <c r="B1607" s="6" t="str">
        <f>VLOOKUP($A1607,'[1]List of Products'!$1:$100002,2,FALSE)</f>
        <v>Quadrasan</v>
      </c>
      <c r="C1607" s="6" t="str">
        <f>VLOOKUP($A1607,'[1]List of Products'!$1:$100002,3,FALSE)</f>
        <v>Cool</v>
      </c>
      <c r="D1607" s="7" t="s">
        <v>9</v>
      </c>
      <c r="E1607" s="6" t="str">
        <f>VLOOKUP($D1607,[1]Ingredients!$1:$99993,2,FALSE)</f>
        <v>Distilled Water</v>
      </c>
      <c r="F1607" s="6" t="str">
        <f>VLOOKUP($D1607,[1]Ingredients!$1:$99993,3,FALSE)</f>
        <v>Solvent</v>
      </c>
      <c r="G1607" s="8" t="str">
        <f>VLOOKUP($D1607,[1]Ingredients!$1:$99993,4,FALSE)</f>
        <v xml:space="preserve">- - - - - 7 - - - - - - -     - -  - -  </v>
      </c>
    </row>
    <row r="1608" spans="1:7" x14ac:dyDescent="0.25">
      <c r="A1608" s="5" t="s">
        <v>359</v>
      </c>
      <c r="B1608" s="6" t="str">
        <f>VLOOKUP($A1608,'[1]List of Products'!$1:$100002,2,FALSE)</f>
        <v>Quadrasan</v>
      </c>
      <c r="C1608" s="6" t="str">
        <f>VLOOKUP($A1608,'[1]List of Products'!$1:$100002,3,FALSE)</f>
        <v>Cool</v>
      </c>
      <c r="D1608" s="7" t="s">
        <v>348</v>
      </c>
      <c r="E1608" s="6" t="str">
        <f>VLOOKUP($D1608,[1]Ingredients!$1:$99993,2,FALSE)</f>
        <v>C9-11 Pareth-4</v>
      </c>
      <c r="F1608" s="6" t="str">
        <f>VLOOKUP($D1608,[1]Ingredients!$1:$99993,3,FALSE)</f>
        <v>Surfactant Nonionic</v>
      </c>
      <c r="G1608" s="8" t="str">
        <f>VLOOKUP($D1608,[1]Ingredients!$1:$99993,4,FALSE)</f>
        <v xml:space="preserve">- - - - - 7 - - - - - - -     - -  - -  </v>
      </c>
    </row>
    <row r="1609" spans="1:7" x14ac:dyDescent="0.25">
      <c r="A1609" s="5" t="s">
        <v>359</v>
      </c>
      <c r="B1609" s="6" t="str">
        <f>VLOOKUP($A1609,'[1]List of Products'!$1:$100002,2,FALSE)</f>
        <v>Quadrasan</v>
      </c>
      <c r="C1609" s="6" t="str">
        <f>VLOOKUP($A1609,'[1]List of Products'!$1:$100002,3,FALSE)</f>
        <v>Cool</v>
      </c>
      <c r="D1609" s="7" t="s">
        <v>15</v>
      </c>
      <c r="E1609" s="6" t="str">
        <f>VLOOKUP($D1609,[1]Ingredients!$1:$99993,2,FALSE)</f>
        <v>Dipropylene Glycol</v>
      </c>
      <c r="F1609" s="6" t="str">
        <f>VLOOKUP($D1609,[1]Ingredients!$1:$99993,3,FALSE)</f>
        <v>Solvent</v>
      </c>
      <c r="G1609" s="8" t="str">
        <f>VLOOKUP($D1609,[1]Ingredients!$1:$99993,4,FALSE)</f>
        <v xml:space="preserve">- - - - - 7 - - - - - - -     - -  - -  </v>
      </c>
    </row>
    <row r="1610" spans="1:7" x14ac:dyDescent="0.25">
      <c r="A1610" s="5" t="s">
        <v>359</v>
      </c>
      <c r="B1610" s="6" t="str">
        <f>VLOOKUP($A1610,'[1]List of Products'!$1:$100002,2,FALSE)</f>
        <v>Quadrasan</v>
      </c>
      <c r="C1610" s="6" t="str">
        <f>VLOOKUP($A1610,'[1]List of Products'!$1:$100002,3,FALSE)</f>
        <v>Cool</v>
      </c>
      <c r="D1610" s="7" t="s">
        <v>349</v>
      </c>
      <c r="E1610" s="6" t="str">
        <f>VLOOKUP($D1610,[1]Ingredients!$1:$99993,2,FALSE)</f>
        <v>Caprylyl/capryl Glucoside</v>
      </c>
      <c r="F1610" s="6" t="str">
        <f>VLOOKUP($D1610,[1]Ingredients!$1:$99993,3,FALSE)</f>
        <v>Surfactant Nonionic</v>
      </c>
      <c r="G1610" s="8" t="str">
        <f>VLOOKUP($D1610,[1]Ingredients!$1:$99993,4,FALSE)</f>
        <v xml:space="preserve">- - - - - 7 - - - - - - -     - -  - -  </v>
      </c>
    </row>
    <row r="1611" spans="1:7" x14ac:dyDescent="0.25">
      <c r="A1611" s="5" t="s">
        <v>359</v>
      </c>
      <c r="B1611" s="6" t="str">
        <f>VLOOKUP($A1611,'[1]List of Products'!$1:$100002,2,FALSE)</f>
        <v>Quadrasan</v>
      </c>
      <c r="C1611" s="6" t="str">
        <f>VLOOKUP($A1611,'[1]List of Products'!$1:$100002,3,FALSE)</f>
        <v>Cool</v>
      </c>
      <c r="D1611" s="7" t="s">
        <v>70</v>
      </c>
      <c r="E1611" s="6" t="str">
        <f>VLOOKUP($D1611,[1]Ingredients!$1:$99993,2,FALSE)</f>
        <v>Octahydro Tetramethyl Acetonaphtone</v>
      </c>
      <c r="F1611" s="6" t="str">
        <f>VLOOKUP($D1611,[1]Ingredients!$1:$99993,3,FALSE)</f>
        <v>Fragrance Component</v>
      </c>
      <c r="G1611" s="8" t="str">
        <f>VLOOKUP($D1611,[1]Ingredients!$1:$99993,4,FALSE)</f>
        <v xml:space="preserve">- - - - - 7 - - - - - - -     - -  - FRA  </v>
      </c>
    </row>
    <row r="1612" spans="1:7" x14ac:dyDescent="0.25">
      <c r="A1612" s="5" t="s">
        <v>359</v>
      </c>
      <c r="B1612" s="6" t="str">
        <f>VLOOKUP($A1612,'[1]List of Products'!$1:$100002,2,FALSE)</f>
        <v>Quadrasan</v>
      </c>
      <c r="C1612" s="6" t="str">
        <f>VLOOKUP($A1612,'[1]List of Products'!$1:$100002,3,FALSE)</f>
        <v>Cool</v>
      </c>
      <c r="D1612" s="7" t="s">
        <v>350</v>
      </c>
      <c r="E1612" s="6" t="str">
        <f>VLOOKUP($D1612,[1]Ingredients!$1:$99993,2,FALSE)</f>
        <v>Lauryl Glucoside</v>
      </c>
      <c r="F1612" s="6" t="str">
        <f>VLOOKUP($D1612,[1]Ingredients!$1:$99993,3,FALSE)</f>
        <v>Surfactant Nonionic</v>
      </c>
      <c r="G1612" s="8" t="str">
        <f>VLOOKUP($D1612,[1]Ingredients!$1:$99993,4,FALSE)</f>
        <v xml:space="preserve">- - - - - 7 - - - - - - -     - -  - -  </v>
      </c>
    </row>
    <row r="1613" spans="1:7" x14ac:dyDescent="0.25">
      <c r="A1613" s="5" t="s">
        <v>359</v>
      </c>
      <c r="B1613" s="6" t="str">
        <f>VLOOKUP($A1613,'[1]List of Products'!$1:$100002,2,FALSE)</f>
        <v>Quadrasan</v>
      </c>
      <c r="C1613" s="6" t="str">
        <f>VLOOKUP($A1613,'[1]List of Products'!$1:$100002,3,FALSE)</f>
        <v>Cool</v>
      </c>
      <c r="D1613" s="7" t="s">
        <v>351</v>
      </c>
      <c r="E1613" s="6" t="str">
        <f>VLOOKUP($D1613,[1]Ingredients!$1:$99993,2,FALSE)</f>
        <v>Quaternary ammonium compounds, benzylC12-16-alkyldimethyl, chlorides</v>
      </c>
      <c r="F1613" s="6" t="str">
        <f>VLOOKUP($D1613,[1]Ingredients!$1:$99993,3,FALSE)</f>
        <v>Antimicrobial</v>
      </c>
      <c r="G1613" s="8" t="str">
        <f>VLOOKUP($D1613,[1]Ingredients!$1:$99993,4,FALSE)</f>
        <v xml:space="preserve">- - - - - 7 - - - - - - -     - -  - -  </v>
      </c>
    </row>
    <row r="1614" spans="1:7" x14ac:dyDescent="0.25">
      <c r="A1614" s="5" t="s">
        <v>359</v>
      </c>
      <c r="B1614" s="6" t="str">
        <f>VLOOKUP($A1614,'[1]List of Products'!$1:$100002,2,FALSE)</f>
        <v>Quadrasan</v>
      </c>
      <c r="C1614" s="6" t="str">
        <f>VLOOKUP($A1614,'[1]List of Products'!$1:$100002,3,FALSE)</f>
        <v>Cool</v>
      </c>
      <c r="D1614" s="7" t="s">
        <v>353</v>
      </c>
      <c r="E1614" s="6" t="str">
        <f>VLOOKUP($D1614,[1]Ingredients!$1:$99993,2,FALSE)</f>
        <v>Quaternium-24</v>
      </c>
      <c r="F1614" s="6" t="str">
        <f>VLOOKUP($D1614,[1]Ingredients!$1:$99993,3,FALSE)</f>
        <v>Antimicrobial</v>
      </c>
      <c r="G1614" s="8" t="str">
        <f>VLOOKUP($D1614,[1]Ingredients!$1:$99993,4,FALSE)</f>
        <v xml:space="preserve">- - - - - 7 - - - - - - -     - -  - -  </v>
      </c>
    </row>
    <row r="1615" spans="1:7" x14ac:dyDescent="0.25">
      <c r="A1615" s="5" t="s">
        <v>359</v>
      </c>
      <c r="B1615" s="6" t="str">
        <f>VLOOKUP($A1615,'[1]List of Products'!$1:$100002,2,FALSE)</f>
        <v>Quadrasan</v>
      </c>
      <c r="C1615" s="6" t="str">
        <f>VLOOKUP($A1615,'[1]List of Products'!$1:$100002,3,FALSE)</f>
        <v>Cool</v>
      </c>
      <c r="D1615" s="7" t="s">
        <v>352</v>
      </c>
      <c r="E1615" s="6" t="str">
        <f>VLOOKUP($D1615,[1]Ingredients!$1:$99993,2,FALSE)</f>
        <v>Tetrasodium ethylenediamine tetraacetate</v>
      </c>
      <c r="F1615" s="6" t="str">
        <f>VLOOKUP($D1615,[1]Ingredients!$1:$99993,3,FALSE)</f>
        <v>Chelating Agent</v>
      </c>
      <c r="G1615" s="8" t="str">
        <f>VLOOKUP($D1615,[1]Ingredients!$1:$99993,4,FALSE)</f>
        <v xml:space="preserve">- 2 - - - 7 - - - - - - -     - -  - -  </v>
      </c>
    </row>
    <row r="1616" spans="1:7" x14ac:dyDescent="0.25">
      <c r="A1616" s="5" t="s">
        <v>359</v>
      </c>
      <c r="B1616" s="6" t="str">
        <f>VLOOKUP($A1616,'[1]List of Products'!$1:$100002,2,FALSE)</f>
        <v>Quadrasan</v>
      </c>
      <c r="C1616" s="6" t="str">
        <f>VLOOKUP($A1616,'[1]List of Products'!$1:$100002,3,FALSE)</f>
        <v>Cool</v>
      </c>
      <c r="D1616" s="7" t="s">
        <v>272</v>
      </c>
      <c r="E1616" s="6" t="str">
        <f>VLOOKUP($D1616,[1]Ingredients!$1:$99993,2,FALSE)</f>
        <v>(1S,2R,5S,7R,8S)-8-methoxy-2,6,6,8-tetramethyltricyclo[5.3.1.0^{1,5}]undecane</v>
      </c>
      <c r="F1616" s="6" t="str">
        <f>VLOOKUP($D1616,[1]Ingredients!$1:$99993,3,FALSE)</f>
        <v>Fragrance Component</v>
      </c>
      <c r="G1616" s="8" t="str">
        <f>VLOOKUP($D1616,[1]Ingredients!$1:$99993,4,FALSE)</f>
        <v xml:space="preserve">- - - - - 7 - - - - - - -     - -  - -  </v>
      </c>
    </row>
    <row r="1617" spans="1:7" x14ac:dyDescent="0.25">
      <c r="A1617" s="5" t="s">
        <v>359</v>
      </c>
      <c r="B1617" s="6" t="str">
        <f>VLOOKUP($A1617,'[1]List of Products'!$1:$100002,2,FALSE)</f>
        <v>Quadrasan</v>
      </c>
      <c r="C1617" s="6" t="str">
        <f>VLOOKUP($A1617,'[1]List of Products'!$1:$100002,3,FALSE)</f>
        <v>Cool</v>
      </c>
      <c r="D1617" s="7" t="s">
        <v>95</v>
      </c>
      <c r="E1617" s="6" t="str">
        <f>VLOOKUP($D1617,[1]Ingredients!$1:$99993,2,FALSE)</f>
        <v>Limonene</v>
      </c>
      <c r="F1617" s="6" t="str">
        <f>VLOOKUP($D1617,[1]Ingredients!$1:$99993,3,FALSE)</f>
        <v>Fragrance Component</v>
      </c>
      <c r="G1617" s="8" t="str">
        <f>VLOOKUP($D1617,[1]Ingredients!$1:$99993,4,FALSE)</f>
        <v xml:space="preserve">- - 4 - - 7 - 9 - - - - -     - -  - -  </v>
      </c>
    </row>
    <row r="1618" spans="1:7" x14ac:dyDescent="0.25">
      <c r="A1618" s="5" t="s">
        <v>359</v>
      </c>
      <c r="B1618" s="6" t="str">
        <f>VLOOKUP($A1618,'[1]List of Products'!$1:$100002,2,FALSE)</f>
        <v>Quadrasan</v>
      </c>
      <c r="C1618" s="6" t="str">
        <f>VLOOKUP($A1618,'[1]List of Products'!$1:$100002,3,FALSE)</f>
        <v>Cool</v>
      </c>
      <c r="D1618" s="7" t="s">
        <v>66</v>
      </c>
      <c r="E1618" s="6" t="str">
        <f>VLOOKUP($D1618,[1]Ingredients!$1:$99993,2,FALSE)</f>
        <v>Hexyl cinnamic aldehyde</v>
      </c>
      <c r="F1618" s="6" t="str">
        <f>VLOOKUP($D1618,[1]Ingredients!$1:$99993,3,FALSE)</f>
        <v>Fragrance Component</v>
      </c>
      <c r="G1618" s="8" t="str">
        <f>VLOOKUP($D1618,[1]Ingredients!$1:$99993,4,FALSE)</f>
        <v xml:space="preserve">- - - - - 7 - - - - - - -     - -  - FRA  </v>
      </c>
    </row>
    <row r="1619" spans="1:7" x14ac:dyDescent="0.25">
      <c r="A1619" s="5" t="s">
        <v>359</v>
      </c>
      <c r="B1619" s="6" t="str">
        <f>VLOOKUP($A1619,'[1]List of Products'!$1:$100002,2,FALSE)</f>
        <v>Quadrasan</v>
      </c>
      <c r="C1619" s="6" t="str">
        <f>VLOOKUP($A1619,'[1]List of Products'!$1:$100002,3,FALSE)</f>
        <v>Cool</v>
      </c>
      <c r="D1619" s="7" t="s">
        <v>354</v>
      </c>
      <c r="E1619" s="6" t="str">
        <f>VLOOKUP($D1619,[1]Ingredients!$1:$99993,2,FALSE)</f>
        <v>Alcohol</v>
      </c>
      <c r="F1619" s="6" t="str">
        <f>VLOOKUP($D1619,[1]Ingredients!$1:$99993,3,FALSE)</f>
        <v>Solvent</v>
      </c>
      <c r="G1619" s="8" t="str">
        <f>VLOOKUP($D1619,[1]Ingredients!$1:$99993,4,FALSE)</f>
        <v xml:space="preserve">- 2 - - - 7 - 9 - - - - -     - -  - -  </v>
      </c>
    </row>
    <row r="1620" spans="1:7" x14ac:dyDescent="0.25">
      <c r="A1620" s="5" t="s">
        <v>359</v>
      </c>
      <c r="B1620" s="6" t="str">
        <f>VLOOKUP($A1620,'[1]List of Products'!$1:$100002,2,FALSE)</f>
        <v>Quadrasan</v>
      </c>
      <c r="C1620" s="6" t="str">
        <f>VLOOKUP($A1620,'[1]List of Products'!$1:$100002,3,FALSE)</f>
        <v>Cool</v>
      </c>
      <c r="D1620" s="7" t="s">
        <v>355</v>
      </c>
      <c r="E1620" s="6" t="str">
        <f>VLOOKUP($D1620,[1]Ingredients!$1:$99993,2,FALSE)</f>
        <v>Didecyl dimethyl ammonium chloride</v>
      </c>
      <c r="F1620" s="6" t="str">
        <f>VLOOKUP($D1620,[1]Ingredients!$1:$99993,3,FALSE)</f>
        <v>Processing Aid</v>
      </c>
      <c r="G1620" s="8" t="str">
        <f>VLOOKUP($D1620,[1]Ingredients!$1:$99993,4,FALSE)</f>
        <v xml:space="preserve">- 2 - - - 7 - - - - - - -     - -  - -  </v>
      </c>
    </row>
    <row r="1621" spans="1:7" x14ac:dyDescent="0.25">
      <c r="A1621" s="5" t="s">
        <v>359</v>
      </c>
      <c r="B1621" s="6" t="str">
        <f>VLOOKUP($A1621,'[1]List of Products'!$1:$100002,2,FALSE)</f>
        <v>Quadrasan</v>
      </c>
      <c r="C1621" s="6" t="str">
        <f>VLOOKUP($A1621,'[1]List of Products'!$1:$100002,3,FALSE)</f>
        <v>Cool</v>
      </c>
      <c r="D1621" s="7" t="s">
        <v>356</v>
      </c>
      <c r="E1621" s="6" t="str">
        <f>VLOOKUP($D1621,[1]Ingredients!$1:$99993,2,FALSE)</f>
        <v>Dimethyldioctylammonium Chloride</v>
      </c>
      <c r="F1621" s="6" t="str">
        <f>VLOOKUP($D1621,[1]Ingredients!$1:$99993,3,FALSE)</f>
        <v>Processing Aid</v>
      </c>
      <c r="G1621" s="8" t="str">
        <f>VLOOKUP($D1621,[1]Ingredients!$1:$99993,4,FALSE)</f>
        <v xml:space="preserve">- - - - - 7 - - - - - - -     - -  - -  </v>
      </c>
    </row>
    <row r="1622" spans="1:7" x14ac:dyDescent="0.25">
      <c r="A1622" s="5" t="s">
        <v>359</v>
      </c>
      <c r="B1622" s="6" t="str">
        <f>VLOOKUP($A1622,'[1]List of Products'!$1:$100002,2,FALSE)</f>
        <v>Quadrasan</v>
      </c>
      <c r="C1622" s="6" t="str">
        <f>VLOOKUP($A1622,'[1]List of Products'!$1:$100002,3,FALSE)</f>
        <v>Cool</v>
      </c>
      <c r="D1622" s="7" t="s">
        <v>107</v>
      </c>
      <c r="E1622" s="6" t="str">
        <f>VLOOKUP($D1622,[1]Ingredients!$1:$99993,2,FALSE)</f>
        <v>citric acid</v>
      </c>
      <c r="F1622" s="6" t="str">
        <f>VLOOKUP($D1622,[1]Ingredients!$1:$99993,3,FALSE)</f>
        <v>Preservative</v>
      </c>
      <c r="G1622" s="8" t="str">
        <f>VLOOKUP($D1622,[1]Ingredients!$1:$99993,4,FALSE)</f>
        <v xml:space="preserve">- - - - - 7 - - - - - - -     - -  - -  </v>
      </c>
    </row>
    <row r="1623" spans="1:7" x14ac:dyDescent="0.25">
      <c r="A1623" s="5" t="s">
        <v>359</v>
      </c>
      <c r="B1623" s="6" t="str">
        <f>VLOOKUP($A1623,'[1]List of Products'!$1:$100002,2,FALSE)</f>
        <v>Quadrasan</v>
      </c>
      <c r="C1623" s="6" t="str">
        <f>VLOOKUP($A1623,'[1]List of Products'!$1:$100002,3,FALSE)</f>
        <v>Cool</v>
      </c>
      <c r="D1623" s="7" t="s">
        <v>358</v>
      </c>
      <c r="E1623" s="6" t="str">
        <f>VLOOKUP($D1623,[1]Ingredients!$1:$99993,2,FALSE)</f>
        <v>Sodium Hydroxide</v>
      </c>
      <c r="F1623" s="6" t="str">
        <f>VLOOKUP($D1623,[1]Ingredients!$1:$99993,3,FALSE)</f>
        <v>pH Adjuster</v>
      </c>
      <c r="G1623" s="8" t="str">
        <f>VLOOKUP($D1623,[1]Ingredients!$1:$99993,4,FALSE)</f>
        <v xml:space="preserve">- 2 - - - 7 - - - - - - -     - -  - -  </v>
      </c>
    </row>
    <row r="1624" spans="1:7" x14ac:dyDescent="0.25">
      <c r="A1624" s="5" t="s">
        <v>359</v>
      </c>
      <c r="B1624" s="6" t="str">
        <f>VLOOKUP($A1624,'[1]List of Products'!$1:$100002,2,FALSE)</f>
        <v>Quadrasan</v>
      </c>
      <c r="C1624" s="6" t="str">
        <f>VLOOKUP($A1624,'[1]List of Products'!$1:$100002,3,FALSE)</f>
        <v>Cool</v>
      </c>
      <c r="D1624" s="7" t="s">
        <v>55</v>
      </c>
      <c r="E1624" s="6" t="str">
        <f>VLOOKUP($D1624,[1]Ingredients!$1:$99993,2,FALSE)</f>
        <v>p-Lysmeral</v>
      </c>
      <c r="F1624" s="6" t="str">
        <f>VLOOKUP($D1624,[1]Ingredients!$1:$99993,3,FALSE)</f>
        <v>Fragrance Component</v>
      </c>
      <c r="G1624" s="8" t="str">
        <f>VLOOKUP($D1624,[1]Ingredients!$1:$99993,4,FALSE)</f>
        <v xml:space="preserve">- - - - 6 7 - - - - - - -     - -  - FRA  </v>
      </c>
    </row>
    <row r="1625" spans="1:7" x14ac:dyDescent="0.25">
      <c r="A1625" s="5" t="s">
        <v>359</v>
      </c>
      <c r="B1625" s="6" t="str">
        <f>VLOOKUP($A1625,'[1]List of Products'!$1:$100002,2,FALSE)</f>
        <v>Quadrasan</v>
      </c>
      <c r="C1625" s="6" t="str">
        <f>VLOOKUP($A1625,'[1]List of Products'!$1:$100002,3,FALSE)</f>
        <v>Cool</v>
      </c>
      <c r="D1625" s="7" t="s">
        <v>90</v>
      </c>
      <c r="E1625" s="6" t="str">
        <f>VLOOKUP($D1625,[1]Ingredients!$1:$99993,2,FALSE)</f>
        <v>Hexyl Salicylate</v>
      </c>
      <c r="F1625" s="6" t="str">
        <f>VLOOKUP($D1625,[1]Ingredients!$1:$99993,3,FALSE)</f>
        <v>Fragrance Component</v>
      </c>
      <c r="G1625" s="8" t="str">
        <f>VLOOKUP($D1625,[1]Ingredients!$1:$99993,4,FALSE)</f>
        <v xml:space="preserve">- - - - - 7 - - - - - - -     - -  - FRA  </v>
      </c>
    </row>
    <row r="1626" spans="1:7" x14ac:dyDescent="0.25">
      <c r="A1626" s="5" t="s">
        <v>359</v>
      </c>
      <c r="B1626" s="6" t="str">
        <f>VLOOKUP($A1626,'[1]List of Products'!$1:$100002,2,FALSE)</f>
        <v>Quadrasan</v>
      </c>
      <c r="C1626" s="6" t="str">
        <f>VLOOKUP($A1626,'[1]List of Products'!$1:$100002,3,FALSE)</f>
        <v>Cool</v>
      </c>
      <c r="D1626" s="7" t="s">
        <v>88</v>
      </c>
      <c r="E1626" s="6" t="str">
        <f>VLOOKUP($D1626,[1]Ingredients!$1:$99993,2,FALSE)</f>
        <v>4-(4-hydroxy-4-methylpentyl)cyclohex-3-ene-1-carbaldehyde</v>
      </c>
      <c r="F1626" s="6" t="str">
        <f>VLOOKUP($D1626,[1]Ingredients!$1:$99993,3,FALSE)</f>
        <v>Fragrance Component</v>
      </c>
      <c r="G1626" s="8" t="str">
        <f>VLOOKUP($D1626,[1]Ingredients!$1:$99993,4,FALSE)</f>
        <v xml:space="preserve">- - - - - 7 - - - - - - -     - -  - FRA  </v>
      </c>
    </row>
    <row r="1627" spans="1:7" x14ac:dyDescent="0.25">
      <c r="A1627" s="5" t="s">
        <v>360</v>
      </c>
      <c r="B1627" s="6" t="str">
        <f>VLOOKUP($A1627,'[1]List of Products'!$1:$100002,2,FALSE)</f>
        <v>Quadrasan</v>
      </c>
      <c r="C1627" s="6" t="str">
        <f>VLOOKUP($A1627,'[1]List of Products'!$1:$100002,3,FALSE)</f>
        <v>Mint</v>
      </c>
      <c r="D1627" s="7" t="s">
        <v>9</v>
      </c>
      <c r="E1627" s="6" t="str">
        <f>VLOOKUP($D1627,[1]Ingredients!$1:$99993,2,FALSE)</f>
        <v>Distilled Water</v>
      </c>
      <c r="F1627" s="6" t="str">
        <f>VLOOKUP($D1627,[1]Ingredients!$1:$99993,3,FALSE)</f>
        <v>Solvent</v>
      </c>
      <c r="G1627" s="8" t="str">
        <f>VLOOKUP($D1627,[1]Ingredients!$1:$99993,4,FALSE)</f>
        <v xml:space="preserve">- - - - - 7 - - - - - - -     - -  - -  </v>
      </c>
    </row>
    <row r="1628" spans="1:7" x14ac:dyDescent="0.25">
      <c r="A1628" s="5" t="s">
        <v>360</v>
      </c>
      <c r="B1628" s="6" t="str">
        <f>VLOOKUP($A1628,'[1]List of Products'!$1:$100002,2,FALSE)</f>
        <v>Quadrasan</v>
      </c>
      <c r="C1628" s="6" t="str">
        <f>VLOOKUP($A1628,'[1]List of Products'!$1:$100002,3,FALSE)</f>
        <v>Mint</v>
      </c>
      <c r="D1628" s="7" t="s">
        <v>348</v>
      </c>
      <c r="E1628" s="6" t="str">
        <f>VLOOKUP($D1628,[1]Ingredients!$1:$99993,2,FALSE)</f>
        <v>C9-11 Pareth-4</v>
      </c>
      <c r="F1628" s="6" t="str">
        <f>VLOOKUP($D1628,[1]Ingredients!$1:$99993,3,FALSE)</f>
        <v>Surfactant Nonionic</v>
      </c>
      <c r="G1628" s="8" t="str">
        <f>VLOOKUP($D1628,[1]Ingredients!$1:$99993,4,FALSE)</f>
        <v xml:space="preserve">- - - - - 7 - - - - - - -     - -  - -  </v>
      </c>
    </row>
    <row r="1629" spans="1:7" x14ac:dyDescent="0.25">
      <c r="A1629" s="5" t="s">
        <v>360</v>
      </c>
      <c r="B1629" s="6" t="str">
        <f>VLOOKUP($A1629,'[1]List of Products'!$1:$100002,2,FALSE)</f>
        <v>Quadrasan</v>
      </c>
      <c r="C1629" s="6" t="str">
        <f>VLOOKUP($A1629,'[1]List of Products'!$1:$100002,3,FALSE)</f>
        <v>Mint</v>
      </c>
      <c r="D1629" s="7" t="s">
        <v>349</v>
      </c>
      <c r="E1629" s="6" t="str">
        <f>VLOOKUP($D1629,[1]Ingredients!$1:$99993,2,FALSE)</f>
        <v>Caprylyl/capryl Glucoside</v>
      </c>
      <c r="F1629" s="6" t="str">
        <f>VLOOKUP($D1629,[1]Ingredients!$1:$99993,3,FALSE)</f>
        <v>Surfactant Nonionic</v>
      </c>
      <c r="G1629" s="8" t="str">
        <f>VLOOKUP($D1629,[1]Ingredients!$1:$99993,4,FALSE)</f>
        <v xml:space="preserve">- - - - - 7 - - - - - - -     - -  - -  </v>
      </c>
    </row>
    <row r="1630" spans="1:7" x14ac:dyDescent="0.25">
      <c r="A1630" s="5" t="s">
        <v>360</v>
      </c>
      <c r="B1630" s="6" t="str">
        <f>VLOOKUP($A1630,'[1]List of Products'!$1:$100002,2,FALSE)</f>
        <v>Quadrasan</v>
      </c>
      <c r="C1630" s="6" t="str">
        <f>VLOOKUP($A1630,'[1]List of Products'!$1:$100002,3,FALSE)</f>
        <v>Mint</v>
      </c>
      <c r="D1630" s="7" t="s">
        <v>350</v>
      </c>
      <c r="E1630" s="6" t="str">
        <f>VLOOKUP($D1630,[1]Ingredients!$1:$99993,2,FALSE)</f>
        <v>Lauryl Glucoside</v>
      </c>
      <c r="F1630" s="6" t="str">
        <f>VLOOKUP($D1630,[1]Ingredients!$1:$99993,3,FALSE)</f>
        <v>Surfactant Nonionic</v>
      </c>
      <c r="G1630" s="8" t="str">
        <f>VLOOKUP($D1630,[1]Ingredients!$1:$99993,4,FALSE)</f>
        <v xml:space="preserve">- - - - - 7 - - - - - - -     - -  - -  </v>
      </c>
    </row>
    <row r="1631" spans="1:7" x14ac:dyDescent="0.25">
      <c r="A1631" s="5" t="s">
        <v>360</v>
      </c>
      <c r="B1631" s="6" t="str">
        <f>VLOOKUP($A1631,'[1]List of Products'!$1:$100002,2,FALSE)</f>
        <v>Quadrasan</v>
      </c>
      <c r="C1631" s="6" t="str">
        <f>VLOOKUP($A1631,'[1]List of Products'!$1:$100002,3,FALSE)</f>
        <v>Mint</v>
      </c>
      <c r="D1631" s="7" t="s">
        <v>351</v>
      </c>
      <c r="E1631" s="6" t="str">
        <f>VLOOKUP($D1631,[1]Ingredients!$1:$99993,2,FALSE)</f>
        <v>Quaternary ammonium compounds, benzylC12-16-alkyldimethyl, chlorides</v>
      </c>
      <c r="F1631" s="6" t="str">
        <f>VLOOKUP($D1631,[1]Ingredients!$1:$99993,3,FALSE)</f>
        <v>Antimicrobial</v>
      </c>
      <c r="G1631" s="8" t="str">
        <f>VLOOKUP($D1631,[1]Ingredients!$1:$99993,4,FALSE)</f>
        <v xml:space="preserve">- - - - - 7 - - - - - - -     - -  - -  </v>
      </c>
    </row>
    <row r="1632" spans="1:7" x14ac:dyDescent="0.25">
      <c r="A1632" s="5" t="s">
        <v>360</v>
      </c>
      <c r="B1632" s="6" t="str">
        <f>VLOOKUP($A1632,'[1]List of Products'!$1:$100002,2,FALSE)</f>
        <v>Quadrasan</v>
      </c>
      <c r="C1632" s="6" t="str">
        <f>VLOOKUP($A1632,'[1]List of Products'!$1:$100002,3,FALSE)</f>
        <v>Mint</v>
      </c>
      <c r="D1632" s="7" t="s">
        <v>353</v>
      </c>
      <c r="E1632" s="6" t="str">
        <f>VLOOKUP($D1632,[1]Ingredients!$1:$99993,2,FALSE)</f>
        <v>Quaternium-24</v>
      </c>
      <c r="F1632" s="6" t="str">
        <f>VLOOKUP($D1632,[1]Ingredients!$1:$99993,3,FALSE)</f>
        <v>Antimicrobial</v>
      </c>
      <c r="G1632" s="8" t="str">
        <f>VLOOKUP($D1632,[1]Ingredients!$1:$99993,4,FALSE)</f>
        <v xml:space="preserve">- - - - - 7 - - - - - - -     - -  - -  </v>
      </c>
    </row>
    <row r="1633" spans="1:7" x14ac:dyDescent="0.25">
      <c r="A1633" s="5" t="s">
        <v>360</v>
      </c>
      <c r="B1633" s="6" t="str">
        <f>VLOOKUP($A1633,'[1]List of Products'!$1:$100002,2,FALSE)</f>
        <v>Quadrasan</v>
      </c>
      <c r="C1633" s="6" t="str">
        <f>VLOOKUP($A1633,'[1]List of Products'!$1:$100002,3,FALSE)</f>
        <v>Mint</v>
      </c>
      <c r="D1633" s="7" t="s">
        <v>352</v>
      </c>
      <c r="E1633" s="6" t="str">
        <f>VLOOKUP($D1633,[1]Ingredients!$1:$99993,2,FALSE)</f>
        <v>Tetrasodium ethylenediamine tetraacetate</v>
      </c>
      <c r="F1633" s="6" t="str">
        <f>VLOOKUP($D1633,[1]Ingredients!$1:$99993,3,FALSE)</f>
        <v>Chelating Agent</v>
      </c>
      <c r="G1633" s="8" t="str">
        <f>VLOOKUP($D1633,[1]Ingredients!$1:$99993,4,FALSE)</f>
        <v xml:space="preserve">- 2 - - - 7 - - - - - - -     - -  - -  </v>
      </c>
    </row>
    <row r="1634" spans="1:7" x14ac:dyDescent="0.25">
      <c r="A1634" s="5" t="s">
        <v>360</v>
      </c>
      <c r="B1634" s="6" t="str">
        <f>VLOOKUP($A1634,'[1]List of Products'!$1:$100002,2,FALSE)</f>
        <v>Quadrasan</v>
      </c>
      <c r="C1634" s="6" t="str">
        <f>VLOOKUP($A1634,'[1]List of Products'!$1:$100002,3,FALSE)</f>
        <v>Mint</v>
      </c>
      <c r="D1634" s="7" t="s">
        <v>190</v>
      </c>
      <c r="E1634" s="6" t="str">
        <f>VLOOKUP($D1634,[1]Ingredients!$1:$99993,2,FALSE)</f>
        <v>Allyl-(3-methylbutoxy)acetat</v>
      </c>
      <c r="F1634" s="6" t="str">
        <f>VLOOKUP($D1634,[1]Ingredients!$1:$99993,3,FALSE)</f>
        <v>Fragrance Component</v>
      </c>
      <c r="G1634" s="8" t="str">
        <f>VLOOKUP($D1634,[1]Ingredients!$1:$99993,4,FALSE)</f>
        <v xml:space="preserve">- - - - - 7 - - - - - - -     - -  - -  </v>
      </c>
    </row>
    <row r="1635" spans="1:7" x14ac:dyDescent="0.25">
      <c r="A1635" s="5" t="s">
        <v>360</v>
      </c>
      <c r="B1635" s="6" t="str">
        <f>VLOOKUP($A1635,'[1]List of Products'!$1:$100002,2,FALSE)</f>
        <v>Quadrasan</v>
      </c>
      <c r="C1635" s="6" t="str">
        <f>VLOOKUP($A1635,'[1]List of Products'!$1:$100002,3,FALSE)</f>
        <v>Mint</v>
      </c>
      <c r="D1635" s="7" t="s">
        <v>144</v>
      </c>
      <c r="E1635" s="6" t="str">
        <f>VLOOKUP($D1635,[1]Ingredients!$1:$99993,2,FALSE)</f>
        <v>2,4-Dimethyl-3-cyclohexen-1-carboxaldehyde</v>
      </c>
      <c r="F1635" s="6" t="str">
        <f>VLOOKUP($D1635,[1]Ingredients!$1:$99993,3,FALSE)</f>
        <v>Fragrance Component</v>
      </c>
      <c r="G1635" s="8" t="str">
        <f>VLOOKUP($D1635,[1]Ingredients!$1:$99993,4,FALSE)</f>
        <v xml:space="preserve">- - - - - 7 - - - - - - -     - -  - FRA  </v>
      </c>
    </row>
    <row r="1636" spans="1:7" x14ac:dyDescent="0.25">
      <c r="A1636" s="5" t="s">
        <v>360</v>
      </c>
      <c r="B1636" s="6" t="str">
        <f>VLOOKUP($A1636,'[1]List of Products'!$1:$100002,2,FALSE)</f>
        <v>Quadrasan</v>
      </c>
      <c r="C1636" s="6" t="str">
        <f>VLOOKUP($A1636,'[1]List of Products'!$1:$100002,3,FALSE)</f>
        <v>Mint</v>
      </c>
      <c r="D1636" s="7" t="s">
        <v>15</v>
      </c>
      <c r="E1636" s="6" t="str">
        <f>VLOOKUP($D1636,[1]Ingredients!$1:$99993,2,FALSE)</f>
        <v>Dipropylene Glycol</v>
      </c>
      <c r="F1636" s="6" t="str">
        <f>VLOOKUP($D1636,[1]Ingredients!$1:$99993,3,FALSE)</f>
        <v>Solvent</v>
      </c>
      <c r="G1636" s="8" t="str">
        <f>VLOOKUP($D1636,[1]Ingredients!$1:$99993,4,FALSE)</f>
        <v xml:space="preserve">- - - - - 7 - - - - - - -     - -  - -  </v>
      </c>
    </row>
    <row r="1637" spans="1:7" x14ac:dyDescent="0.25">
      <c r="A1637" s="5" t="s">
        <v>360</v>
      </c>
      <c r="B1637" s="6" t="str">
        <f>VLOOKUP($A1637,'[1]List of Products'!$1:$100002,2,FALSE)</f>
        <v>Quadrasan</v>
      </c>
      <c r="C1637" s="6" t="str">
        <f>VLOOKUP($A1637,'[1]List of Products'!$1:$100002,3,FALSE)</f>
        <v>Mint</v>
      </c>
      <c r="D1637" s="7" t="s">
        <v>354</v>
      </c>
      <c r="E1637" s="6" t="str">
        <f>VLOOKUP($D1637,[1]Ingredients!$1:$99993,2,FALSE)</f>
        <v>Alcohol</v>
      </c>
      <c r="F1637" s="6" t="str">
        <f>VLOOKUP($D1637,[1]Ingredients!$1:$99993,3,FALSE)</f>
        <v>Solvent</v>
      </c>
      <c r="G1637" s="8" t="str">
        <f>VLOOKUP($D1637,[1]Ingredients!$1:$99993,4,FALSE)</f>
        <v xml:space="preserve">- 2 - - - 7 - 9 - - - - -     - -  - -  </v>
      </c>
    </row>
    <row r="1638" spans="1:7" x14ac:dyDescent="0.25">
      <c r="A1638" s="5" t="s">
        <v>360</v>
      </c>
      <c r="B1638" s="6" t="str">
        <f>VLOOKUP($A1638,'[1]List of Products'!$1:$100002,2,FALSE)</f>
        <v>Quadrasan</v>
      </c>
      <c r="C1638" s="6" t="str">
        <f>VLOOKUP($A1638,'[1]List of Products'!$1:$100002,3,FALSE)</f>
        <v>Mint</v>
      </c>
      <c r="D1638" s="7" t="s">
        <v>355</v>
      </c>
      <c r="E1638" s="6" t="str">
        <f>VLOOKUP($D1638,[1]Ingredients!$1:$99993,2,FALSE)</f>
        <v>Didecyl dimethyl ammonium chloride</v>
      </c>
      <c r="F1638" s="6" t="str">
        <f>VLOOKUP($D1638,[1]Ingredients!$1:$99993,3,FALSE)</f>
        <v>Processing Aid</v>
      </c>
      <c r="G1638" s="8" t="str">
        <f>VLOOKUP($D1638,[1]Ingredients!$1:$99993,4,FALSE)</f>
        <v xml:space="preserve">- 2 - - - 7 - - - - - - -     - -  - -  </v>
      </c>
    </row>
    <row r="1639" spans="1:7" x14ac:dyDescent="0.25">
      <c r="A1639" s="5" t="s">
        <v>360</v>
      </c>
      <c r="B1639" s="6" t="str">
        <f>VLOOKUP($A1639,'[1]List of Products'!$1:$100002,2,FALSE)</f>
        <v>Quadrasan</v>
      </c>
      <c r="C1639" s="6" t="str">
        <f>VLOOKUP($A1639,'[1]List of Products'!$1:$100002,3,FALSE)</f>
        <v>Mint</v>
      </c>
      <c r="D1639" s="7" t="s">
        <v>356</v>
      </c>
      <c r="E1639" s="6" t="str">
        <f>VLOOKUP($D1639,[1]Ingredients!$1:$99993,2,FALSE)</f>
        <v>Dimethyldioctylammonium Chloride</v>
      </c>
      <c r="F1639" s="6" t="str">
        <f>VLOOKUP($D1639,[1]Ingredients!$1:$99993,3,FALSE)</f>
        <v>Processing Aid</v>
      </c>
      <c r="G1639" s="8" t="str">
        <f>VLOOKUP($D1639,[1]Ingredients!$1:$99993,4,FALSE)</f>
        <v xml:space="preserve">- - - - - 7 - - - - - - -     - -  - -  </v>
      </c>
    </row>
    <row r="1640" spans="1:7" x14ac:dyDescent="0.25">
      <c r="A1640" s="5" t="s">
        <v>360</v>
      </c>
      <c r="B1640" s="6" t="str">
        <f>VLOOKUP($A1640,'[1]List of Products'!$1:$100002,2,FALSE)</f>
        <v>Quadrasan</v>
      </c>
      <c r="C1640" s="6" t="str">
        <f>VLOOKUP($A1640,'[1]List of Products'!$1:$100002,3,FALSE)</f>
        <v>Mint</v>
      </c>
      <c r="D1640" s="7" t="s">
        <v>107</v>
      </c>
      <c r="E1640" s="6" t="str">
        <f>VLOOKUP($D1640,[1]Ingredients!$1:$99993,2,FALSE)</f>
        <v>citric acid</v>
      </c>
      <c r="F1640" s="6" t="str">
        <f>VLOOKUP($D1640,[1]Ingredients!$1:$99993,3,FALSE)</f>
        <v>Preservative</v>
      </c>
      <c r="G1640" s="8" t="str">
        <f>VLOOKUP($D1640,[1]Ingredients!$1:$99993,4,FALSE)</f>
        <v xml:space="preserve">- - - - - 7 - - - - - - -     - -  - -  </v>
      </c>
    </row>
    <row r="1641" spans="1:7" x14ac:dyDescent="0.25">
      <c r="A1641" s="5" t="s">
        <v>360</v>
      </c>
      <c r="B1641" s="6" t="str">
        <f>VLOOKUP($A1641,'[1]List of Products'!$1:$100002,2,FALSE)</f>
        <v>Quadrasan</v>
      </c>
      <c r="C1641" s="6" t="str">
        <f>VLOOKUP($A1641,'[1]List of Products'!$1:$100002,3,FALSE)</f>
        <v>Mint</v>
      </c>
      <c r="D1641" s="7" t="s">
        <v>358</v>
      </c>
      <c r="E1641" s="6" t="str">
        <f>VLOOKUP($D1641,[1]Ingredients!$1:$99993,2,FALSE)</f>
        <v>Sodium Hydroxide</v>
      </c>
      <c r="F1641" s="6" t="str">
        <f>VLOOKUP($D1641,[1]Ingredients!$1:$99993,3,FALSE)</f>
        <v>pH Adjuster</v>
      </c>
      <c r="G1641" s="8" t="str">
        <f>VLOOKUP($D1641,[1]Ingredients!$1:$99993,4,FALSE)</f>
        <v xml:space="preserve">- 2 - - - 7 - - - - - - -     - -  - -  </v>
      </c>
    </row>
    <row r="1642" spans="1:7" x14ac:dyDescent="0.25">
      <c r="A1642" s="5" t="s">
        <v>361</v>
      </c>
      <c r="B1642" s="6" t="str">
        <f>VLOOKUP($A1642,'[1]List of Products'!$1:$100002,2,FALSE)</f>
        <v>Microclean</v>
      </c>
      <c r="C1642" s="6" t="str">
        <f>VLOOKUP($A1642,'[1]List of Products'!$1:$100002,3,FALSE)</f>
        <v>-</v>
      </c>
      <c r="D1642" s="7" t="s">
        <v>9</v>
      </c>
      <c r="E1642" s="6" t="str">
        <f>VLOOKUP($D1642,[1]Ingredients!$1:$99993,2,FALSE)</f>
        <v>Distilled Water</v>
      </c>
      <c r="F1642" s="6" t="str">
        <f>VLOOKUP($D1642,[1]Ingredients!$1:$99993,3,FALSE)</f>
        <v>Solvent</v>
      </c>
      <c r="G1642" s="8" t="str">
        <f>VLOOKUP($D1642,[1]Ingredients!$1:$99993,4,FALSE)</f>
        <v xml:space="preserve">- - - - - 7 - - - - - - -     - -  - -  </v>
      </c>
    </row>
    <row r="1643" spans="1:7" x14ac:dyDescent="0.25">
      <c r="A1643" s="5" t="s">
        <v>362</v>
      </c>
      <c r="B1643" s="6" t="str">
        <f>VLOOKUP($A1643,'[1]List of Products'!$1:$100002,2,FALSE)</f>
        <v>SensaMist Oil</v>
      </c>
      <c r="C1643" s="6" t="str">
        <f>VLOOKUP($A1643,'[1]List of Products'!$1:$100002,3,FALSE)</f>
        <v>Pink Champagne</v>
      </c>
      <c r="D1643" s="7" t="s">
        <v>213</v>
      </c>
      <c r="E1643" s="6" t="str">
        <f>VLOOKUP($D1643,[1]Ingredients!$1:$99993,2,FALSE)</f>
        <v>Benzyl Alcohol</v>
      </c>
      <c r="F1643" s="6" t="str">
        <f>VLOOKUP($D1643,[1]Ingredients!$1:$99993,3,FALSE)</f>
        <v>Fragrance Component</v>
      </c>
      <c r="G1643" s="8" t="str">
        <f>VLOOKUP($D1643,[1]Ingredients!$1:$99993,4,FALSE)</f>
        <v xml:space="preserve">- 2 - - - 7 - - - - - - -     - -  - -  </v>
      </c>
    </row>
    <row r="1644" spans="1:7" x14ac:dyDescent="0.25">
      <c r="A1644" s="5" t="s">
        <v>362</v>
      </c>
      <c r="B1644" s="6" t="str">
        <f>VLOOKUP($A1644,'[1]List of Products'!$1:$100002,2,FALSE)</f>
        <v>SensaMist Oil</v>
      </c>
      <c r="C1644" s="6" t="str">
        <f>VLOOKUP($A1644,'[1]List of Products'!$1:$100002,3,FALSE)</f>
        <v>Pink Champagne</v>
      </c>
      <c r="D1644" s="7" t="s">
        <v>327</v>
      </c>
      <c r="E1644" s="6" t="str">
        <f>VLOOKUP($D1644,[1]Ingredients!$1:$99993,2,FALSE)</f>
        <v>3- and 4-(4-Hydroxy-4-methylpentyl) cyclohex-3-ene-1- carbaldehyde (HICC)</v>
      </c>
      <c r="F1644" s="6" t="str">
        <f>VLOOKUP($D1644,[1]Ingredients!$1:$99993,3,FALSE)</f>
        <v>Fragrance Component</v>
      </c>
      <c r="G1644" s="8" t="str">
        <f>VLOOKUP($D1644,[1]Ingredients!$1:$99993,4,FALSE)</f>
        <v xml:space="preserve">- - - - - 7 - - - - - - -     - -  - FRA  </v>
      </c>
    </row>
    <row r="1645" spans="1:7" x14ac:dyDescent="0.25">
      <c r="A1645" s="5" t="s">
        <v>362</v>
      </c>
      <c r="B1645" s="6" t="str">
        <f>VLOOKUP($A1645,'[1]List of Products'!$1:$100002,2,FALSE)</f>
        <v>SensaMist Oil</v>
      </c>
      <c r="C1645" s="6" t="str">
        <f>VLOOKUP($A1645,'[1]List of Products'!$1:$100002,3,FALSE)</f>
        <v>Pink Champagne</v>
      </c>
      <c r="D1645" s="7" t="s">
        <v>88</v>
      </c>
      <c r="E1645" s="6" t="str">
        <f>VLOOKUP($D1645,[1]Ingredients!$1:$99993,2,FALSE)</f>
        <v>4-(4-hydroxy-4-methylpentyl)cyclohex-3-ene-1-carbaldehyde</v>
      </c>
      <c r="F1645" s="6" t="str">
        <f>VLOOKUP($D1645,[1]Ingredients!$1:$99993,3,FALSE)</f>
        <v>Fragrance Component</v>
      </c>
      <c r="G1645" s="8" t="str">
        <f>VLOOKUP($D1645,[1]Ingredients!$1:$99993,4,FALSE)</f>
        <v xml:space="preserve">- - - - - 7 - - - - - - -     - -  - FRA  </v>
      </c>
    </row>
    <row r="1646" spans="1:7" x14ac:dyDescent="0.25">
      <c r="A1646" s="5" t="s">
        <v>362</v>
      </c>
      <c r="B1646" s="6" t="str">
        <f>VLOOKUP($A1646,'[1]List of Products'!$1:$100002,2,FALSE)</f>
        <v>SensaMist Oil</v>
      </c>
      <c r="C1646" s="6" t="str">
        <f>VLOOKUP($A1646,'[1]List of Products'!$1:$100002,3,FALSE)</f>
        <v>Pink Champagne</v>
      </c>
      <c r="D1646" s="7" t="s">
        <v>75</v>
      </c>
      <c r="E1646" s="6" t="str">
        <f>VLOOKUP($D1646,[1]Ingredients!$1:$99993,2,FALSE)</f>
        <v>Alpha-Isomethyl Ionone</v>
      </c>
      <c r="F1646" s="6" t="str">
        <f>VLOOKUP($D1646,[1]Ingredients!$1:$99993,3,FALSE)</f>
        <v>Fragrance Component</v>
      </c>
      <c r="G1646" s="8" t="str">
        <f>VLOOKUP($D1646,[1]Ingredients!$1:$99993,4,FALSE)</f>
        <v xml:space="preserve">- - - - - 7 - - - - - - -     - -  - FRA  </v>
      </c>
    </row>
    <row r="1647" spans="1:7" x14ac:dyDescent="0.25">
      <c r="A1647" s="5" t="s">
        <v>362</v>
      </c>
      <c r="B1647" s="6" t="str">
        <f>VLOOKUP($A1647,'[1]List of Products'!$1:$100002,2,FALSE)</f>
        <v>SensaMist Oil</v>
      </c>
      <c r="C1647" s="6" t="str">
        <f>VLOOKUP($A1647,'[1]List of Products'!$1:$100002,3,FALSE)</f>
        <v>Pink Champagne</v>
      </c>
      <c r="D1647" s="7" t="s">
        <v>57</v>
      </c>
      <c r="E1647" s="6" t="str">
        <f>VLOOKUP($D1647,[1]Ingredients!$1:$99993,2,FALSE)</f>
        <v>Amyl cinnamal</v>
      </c>
      <c r="F1647" s="6" t="str">
        <f>VLOOKUP($D1647,[1]Ingredients!$1:$99993,3,FALSE)</f>
        <v>Fragrance Component</v>
      </c>
      <c r="G1647" s="8" t="str">
        <f>VLOOKUP($D1647,[1]Ingredients!$1:$99993,4,FALSE)</f>
        <v xml:space="preserve">- - - - - 7 - - - - - - -     - -  - -  </v>
      </c>
    </row>
    <row r="1648" spans="1:7" x14ac:dyDescent="0.25">
      <c r="A1648" s="5" t="s">
        <v>362</v>
      </c>
      <c r="B1648" s="6" t="str">
        <f>VLOOKUP($A1648,'[1]List of Products'!$1:$100002,2,FALSE)</f>
        <v>SensaMist Oil</v>
      </c>
      <c r="C1648" s="6" t="str">
        <f>VLOOKUP($A1648,'[1]List of Products'!$1:$100002,3,FALSE)</f>
        <v>Pink Champagne</v>
      </c>
      <c r="D1648" s="7" t="s">
        <v>324</v>
      </c>
      <c r="E1648" s="6" t="str">
        <f>VLOOKUP($D1648,[1]Ingredients!$1:$99993,2,FALSE)</f>
        <v>Amylcinnamyl alcohol</v>
      </c>
      <c r="F1648" s="6" t="str">
        <f>VLOOKUP($D1648,[1]Ingredients!$1:$99993,3,FALSE)</f>
        <v>Fragrance Component</v>
      </c>
      <c r="G1648" s="8" t="str">
        <f>VLOOKUP($D1648,[1]Ingredients!$1:$99993,4,FALSE)</f>
        <v xml:space="preserve">- - - - - 7 - - - - - - -     - -  - -  </v>
      </c>
    </row>
    <row r="1649" spans="1:7" x14ac:dyDescent="0.25">
      <c r="A1649" s="5" t="s">
        <v>362</v>
      </c>
      <c r="B1649" s="6" t="str">
        <f>VLOOKUP($A1649,'[1]List of Products'!$1:$100002,2,FALSE)</f>
        <v>SensaMist Oil</v>
      </c>
      <c r="C1649" s="6" t="str">
        <f>VLOOKUP($A1649,'[1]List of Products'!$1:$100002,3,FALSE)</f>
        <v>Pink Champagne</v>
      </c>
      <c r="D1649" s="7" t="s">
        <v>325</v>
      </c>
      <c r="E1649" s="6" t="str">
        <f>VLOOKUP($D1649,[1]Ingredients!$1:$99993,2,FALSE)</f>
        <v>Anise alcohol</v>
      </c>
      <c r="F1649" s="6" t="str">
        <f>VLOOKUP($D1649,[1]Ingredients!$1:$99993,3,FALSE)</f>
        <v>Fragrance Component</v>
      </c>
      <c r="G1649" s="8" t="str">
        <f>VLOOKUP($D1649,[1]Ingredients!$1:$99993,4,FALSE)</f>
        <v xml:space="preserve">- - - - - 7 - - - - - - -     - -  - -  </v>
      </c>
    </row>
    <row r="1650" spans="1:7" x14ac:dyDescent="0.25">
      <c r="A1650" s="5" t="s">
        <v>362</v>
      </c>
      <c r="B1650" s="6" t="str">
        <f>VLOOKUP($A1650,'[1]List of Products'!$1:$100002,2,FALSE)</f>
        <v>SensaMist Oil</v>
      </c>
      <c r="C1650" s="6" t="str">
        <f>VLOOKUP($A1650,'[1]List of Products'!$1:$100002,3,FALSE)</f>
        <v>Pink Champagne</v>
      </c>
      <c r="D1650" s="7" t="s">
        <v>58</v>
      </c>
      <c r="E1650" s="6" t="str">
        <f>VLOOKUP($D1650,[1]Ingredients!$1:$99993,2,FALSE)</f>
        <v>Benzyl Benzoate</v>
      </c>
      <c r="F1650" s="6" t="str">
        <f>VLOOKUP($D1650,[1]Ingredients!$1:$99993,3,FALSE)</f>
        <v>Solvent</v>
      </c>
      <c r="G1650" s="8" t="str">
        <f>VLOOKUP($D1650,[1]Ingredients!$1:$99993,4,FALSE)</f>
        <v xml:space="preserve">- 2 - - - 7 - - - - - - -     - -  - FRA  </v>
      </c>
    </row>
    <row r="1651" spans="1:7" x14ac:dyDescent="0.25">
      <c r="A1651" s="5" t="s">
        <v>362</v>
      </c>
      <c r="B1651" s="6" t="str">
        <f>VLOOKUP($A1651,'[1]List of Products'!$1:$100002,2,FALSE)</f>
        <v>SensaMist Oil</v>
      </c>
      <c r="C1651" s="6" t="str">
        <f>VLOOKUP($A1651,'[1]List of Products'!$1:$100002,3,FALSE)</f>
        <v>Pink Champagne</v>
      </c>
      <c r="D1651" s="7" t="s">
        <v>326</v>
      </c>
      <c r="E1651" s="6" t="str">
        <f>VLOOKUP($D1651,[1]Ingredients!$1:$99993,2,FALSE)</f>
        <v>Benzyl cinnamate</v>
      </c>
      <c r="F1651" s="6" t="str">
        <f>VLOOKUP($D1651,[1]Ingredients!$1:$99993,3,FALSE)</f>
        <v>Fragrance Component</v>
      </c>
      <c r="G1651" s="8" t="str">
        <f>VLOOKUP($D1651,[1]Ingredients!$1:$99993,4,FALSE)</f>
        <v xml:space="preserve">- - - - - 7 - - - - - - -     - -  - FRA  </v>
      </c>
    </row>
    <row r="1652" spans="1:7" x14ac:dyDescent="0.25">
      <c r="A1652" s="5" t="s">
        <v>362</v>
      </c>
      <c r="B1652" s="6" t="str">
        <f>VLOOKUP($A1652,'[1]List of Products'!$1:$100002,2,FALSE)</f>
        <v>SensaMist Oil</v>
      </c>
      <c r="C1652" s="6" t="str">
        <f>VLOOKUP($A1652,'[1]List of Products'!$1:$100002,3,FALSE)</f>
        <v>Pink Champagne</v>
      </c>
      <c r="D1652" s="7" t="s">
        <v>25</v>
      </c>
      <c r="E1652" s="6" t="str">
        <f>VLOOKUP($D1652,[1]Ingredients!$1:$99993,2,FALSE)</f>
        <v>Benzyl Salicylate</v>
      </c>
      <c r="F1652" s="6" t="str">
        <f>VLOOKUP($D1652,[1]Ingredients!$1:$99993,3,FALSE)</f>
        <v>Fragrance Component</v>
      </c>
      <c r="G1652" s="8" t="str">
        <f>VLOOKUP($D1652,[1]Ingredients!$1:$99993,4,FALSE)</f>
        <v xml:space="preserve">- - - - - 7 - - - - - - -     - -  - FRA  </v>
      </c>
    </row>
    <row r="1653" spans="1:7" x14ac:dyDescent="0.25">
      <c r="A1653" s="5" t="s">
        <v>362</v>
      </c>
      <c r="B1653" s="6" t="str">
        <f>VLOOKUP($A1653,'[1]List of Products'!$1:$100002,2,FALSE)</f>
        <v>SensaMist Oil</v>
      </c>
      <c r="C1653" s="6" t="str">
        <f>VLOOKUP($A1653,'[1]List of Products'!$1:$100002,3,FALSE)</f>
        <v>Pink Champagne</v>
      </c>
      <c r="D1653" s="7" t="s">
        <v>55</v>
      </c>
      <c r="E1653" s="6" t="str">
        <f>VLOOKUP($D1653,[1]Ingredients!$1:$99993,2,FALSE)</f>
        <v>p-Lysmeral</v>
      </c>
      <c r="F1653" s="6" t="str">
        <f>VLOOKUP($D1653,[1]Ingredients!$1:$99993,3,FALSE)</f>
        <v>Fragrance Component</v>
      </c>
      <c r="G1653" s="8" t="str">
        <f>VLOOKUP($D1653,[1]Ingredients!$1:$99993,4,FALSE)</f>
        <v xml:space="preserve">- - - - 6 7 - - - - - - -     - -  - FRA  </v>
      </c>
    </row>
    <row r="1654" spans="1:7" x14ac:dyDescent="0.25">
      <c r="A1654" s="5" t="s">
        <v>362</v>
      </c>
      <c r="B1654" s="6" t="str">
        <f>VLOOKUP($A1654,'[1]List of Products'!$1:$100002,2,FALSE)</f>
        <v>SensaMist Oil</v>
      </c>
      <c r="C1654" s="6" t="str">
        <f>VLOOKUP($A1654,'[1]List of Products'!$1:$100002,3,FALSE)</f>
        <v>Pink Champagne</v>
      </c>
      <c r="D1654" s="7" t="s">
        <v>117</v>
      </c>
      <c r="E1654" s="6" t="str">
        <f>VLOOKUP($D1654,[1]Ingredients!$1:$99993,2,FALSE)</f>
        <v>cinnamaldehyde</v>
      </c>
      <c r="F1654" s="6" t="str">
        <f>VLOOKUP($D1654,[1]Ingredients!$1:$99993,3,FALSE)</f>
        <v>Fragrance Component</v>
      </c>
      <c r="G1654" s="8" t="str">
        <f>VLOOKUP($D1654,[1]Ingredients!$1:$99993,4,FALSE)</f>
        <v xml:space="preserve">- - - - - 7 - - - - - - -     - -  - FRA  </v>
      </c>
    </row>
    <row r="1655" spans="1:7" x14ac:dyDescent="0.25">
      <c r="A1655" s="5" t="s">
        <v>362</v>
      </c>
      <c r="B1655" s="6" t="str">
        <f>VLOOKUP($A1655,'[1]List of Products'!$1:$100002,2,FALSE)</f>
        <v>SensaMist Oil</v>
      </c>
      <c r="C1655" s="6" t="str">
        <f>VLOOKUP($A1655,'[1]List of Products'!$1:$100002,3,FALSE)</f>
        <v>Pink Champagne</v>
      </c>
      <c r="D1655" s="7" t="s">
        <v>216</v>
      </c>
      <c r="E1655" s="6" t="str">
        <f>VLOOKUP($D1655,[1]Ingredients!$1:$99993,2,FALSE)</f>
        <v>Cinnamyl alcohol</v>
      </c>
      <c r="F1655" s="6" t="str">
        <f>VLOOKUP($D1655,[1]Ingredients!$1:$99993,3,FALSE)</f>
        <v>Fragrance Component</v>
      </c>
      <c r="G1655" s="8" t="str">
        <f>VLOOKUP($D1655,[1]Ingredients!$1:$99993,4,FALSE)</f>
        <v xml:space="preserve">- - - - - 7 - - - - - - -     - -  - FRA  </v>
      </c>
    </row>
    <row r="1656" spans="1:7" x14ac:dyDescent="0.25">
      <c r="A1656" s="5" t="s">
        <v>362</v>
      </c>
      <c r="B1656" s="6" t="str">
        <f>VLOOKUP($A1656,'[1]List of Products'!$1:$100002,2,FALSE)</f>
        <v>SensaMist Oil</v>
      </c>
      <c r="C1656" s="6" t="str">
        <f>VLOOKUP($A1656,'[1]List of Products'!$1:$100002,3,FALSE)</f>
        <v>Pink Champagne</v>
      </c>
      <c r="D1656" s="7" t="s">
        <v>12</v>
      </c>
      <c r="E1656" s="6" t="str">
        <f>VLOOKUP($D1656,[1]Ingredients!$1:$99993,2,FALSE)</f>
        <v>Citral</v>
      </c>
      <c r="F1656" s="6" t="str">
        <f>VLOOKUP($D1656,[1]Ingredients!$1:$99993,3,FALSE)</f>
        <v>Fragrance Component</v>
      </c>
      <c r="G1656" s="8" t="str">
        <f>VLOOKUP($D1656,[1]Ingredients!$1:$99993,4,FALSE)</f>
        <v xml:space="preserve">- 2 - - - 7 - - - - - - -     - -  - FRA  </v>
      </c>
    </row>
    <row r="1657" spans="1:7" x14ac:dyDescent="0.25">
      <c r="A1657" s="5" t="s">
        <v>362</v>
      </c>
      <c r="B1657" s="6" t="str">
        <f>VLOOKUP($A1657,'[1]List of Products'!$1:$100002,2,FALSE)</f>
        <v>SensaMist Oil</v>
      </c>
      <c r="C1657" s="6" t="str">
        <f>VLOOKUP($A1657,'[1]List of Products'!$1:$100002,3,FALSE)</f>
        <v>Pink Champagne</v>
      </c>
      <c r="D1657" s="7" t="s">
        <v>22</v>
      </c>
      <c r="E1657" s="6" t="str">
        <f>VLOOKUP($D1657,[1]Ingredients!$1:$99993,2,FALSE)</f>
        <v>Citronellol</v>
      </c>
      <c r="F1657" s="6" t="str">
        <f>VLOOKUP($D1657,[1]Ingredients!$1:$99993,3,FALSE)</f>
        <v>Fragrance Component</v>
      </c>
      <c r="G1657" s="8" t="str">
        <f>VLOOKUP($D1657,[1]Ingredients!$1:$99993,4,FALSE)</f>
        <v xml:space="preserve">- - - - - 7 - - - - - - -     - -  - FRA  </v>
      </c>
    </row>
    <row r="1658" spans="1:7" x14ac:dyDescent="0.25">
      <c r="A1658" s="5" t="s">
        <v>362</v>
      </c>
      <c r="B1658" s="6" t="str">
        <f>VLOOKUP($A1658,'[1]List of Products'!$1:$100002,2,FALSE)</f>
        <v>SensaMist Oil</v>
      </c>
      <c r="C1658" s="6" t="str">
        <f>VLOOKUP($A1658,'[1]List of Products'!$1:$100002,3,FALSE)</f>
        <v>Pink Champagne</v>
      </c>
      <c r="D1658" s="7" t="s">
        <v>328</v>
      </c>
      <c r="E1658" s="6" t="str">
        <f>VLOOKUP($D1658,[1]Ingredients!$1:$99993,2,FALSE)</f>
        <v>Citronellol</v>
      </c>
      <c r="F1658" s="6" t="str">
        <f>VLOOKUP($D1658,[1]Ingredients!$1:$99993,3,FALSE)</f>
        <v>Fragrance Component</v>
      </c>
      <c r="G1658" s="8" t="str">
        <f>VLOOKUP($D1658,[1]Ingredients!$1:$99993,4,FALSE)</f>
        <v xml:space="preserve">- - - - - 7 - - - - - - -     - -  - FRA  </v>
      </c>
    </row>
    <row r="1659" spans="1:7" x14ac:dyDescent="0.25">
      <c r="A1659" s="5" t="s">
        <v>362</v>
      </c>
      <c r="B1659" s="6" t="str">
        <f>VLOOKUP($A1659,'[1]List of Products'!$1:$100002,2,FALSE)</f>
        <v>SensaMist Oil</v>
      </c>
      <c r="C1659" s="6" t="str">
        <f>VLOOKUP($A1659,'[1]List of Products'!$1:$100002,3,FALSE)</f>
        <v>Pink Champagne</v>
      </c>
      <c r="D1659" s="7" t="s">
        <v>68</v>
      </c>
      <c r="E1659" s="6" t="str">
        <f>VLOOKUP($D1659,[1]Ingredients!$1:$99993,2,FALSE)</f>
        <v>Coumarin</v>
      </c>
      <c r="F1659" s="6" t="str">
        <f>VLOOKUP($D1659,[1]Ingredients!$1:$99993,3,FALSE)</f>
        <v>Fragrance Component</v>
      </c>
      <c r="G1659" s="8" t="str">
        <f>VLOOKUP($D1659,[1]Ingredients!$1:$99993,4,FALSE)</f>
        <v xml:space="preserve">- - - - - 7 - 9 - - - - -     - -  - FRA  </v>
      </c>
    </row>
    <row r="1660" spans="1:7" x14ac:dyDescent="0.25">
      <c r="A1660" s="5" t="s">
        <v>362</v>
      </c>
      <c r="B1660" s="6" t="str">
        <f>VLOOKUP($A1660,'[1]List of Products'!$1:$100002,2,FALSE)</f>
        <v>SensaMist Oil</v>
      </c>
      <c r="C1660" s="6" t="str">
        <f>VLOOKUP($A1660,'[1]List of Products'!$1:$100002,3,FALSE)</f>
        <v>Pink Champagne</v>
      </c>
      <c r="D1660" s="7" t="s">
        <v>87</v>
      </c>
      <c r="E1660" s="6" t="str">
        <f>VLOOKUP($D1660,[1]Ingredients!$1:$99993,2,FALSE)</f>
        <v>Eugenol</v>
      </c>
      <c r="F1660" s="6" t="str">
        <f>VLOOKUP($D1660,[1]Ingredients!$1:$99993,3,FALSE)</f>
        <v>Fragrance Component</v>
      </c>
      <c r="G1660" s="8" t="str">
        <f>VLOOKUP($D1660,[1]Ingredients!$1:$99993,4,FALSE)</f>
        <v xml:space="preserve">- - - - - 7 - 9 - - - - -     - -  - FRA  </v>
      </c>
    </row>
    <row r="1661" spans="1:7" x14ac:dyDescent="0.25">
      <c r="A1661" s="5" t="s">
        <v>362</v>
      </c>
      <c r="B1661" s="6" t="str">
        <f>VLOOKUP($A1661,'[1]List of Products'!$1:$100002,2,FALSE)</f>
        <v>SensaMist Oil</v>
      </c>
      <c r="C1661" s="6" t="str">
        <f>VLOOKUP($A1661,'[1]List of Products'!$1:$100002,3,FALSE)</f>
        <v>Pink Champagne</v>
      </c>
      <c r="D1661" s="7" t="s">
        <v>329</v>
      </c>
      <c r="E1661" s="6" t="str">
        <f>VLOOKUP($D1661,[1]Ingredients!$1:$99993,2,FALSE)</f>
        <v>Evernia furfuracea extract</v>
      </c>
      <c r="F1661" s="6" t="str">
        <f>VLOOKUP($D1661,[1]Ingredients!$1:$99993,3,FALSE)</f>
        <v>Fragrance Component</v>
      </c>
      <c r="G1661" s="8" t="str">
        <f>VLOOKUP($D1661,[1]Ingredients!$1:$99993,4,FALSE)</f>
        <v xml:space="preserve">- - - - - - - - - - - - -     - -  - FRA  </v>
      </c>
    </row>
    <row r="1662" spans="1:7" x14ac:dyDescent="0.25">
      <c r="A1662" s="5" t="s">
        <v>362</v>
      </c>
      <c r="B1662" s="6" t="str">
        <f>VLOOKUP($A1662,'[1]List of Products'!$1:$100002,2,FALSE)</f>
        <v>SensaMist Oil</v>
      </c>
      <c r="C1662" s="6" t="str">
        <f>VLOOKUP($A1662,'[1]List of Products'!$1:$100002,3,FALSE)</f>
        <v>Pink Champagne</v>
      </c>
      <c r="D1662" s="7" t="s">
        <v>330</v>
      </c>
      <c r="E1662" s="6" t="str">
        <f>VLOOKUP($D1662,[1]Ingredients!$1:$99993,2,FALSE)</f>
        <v>Evernia prunastri extract</v>
      </c>
      <c r="F1662" s="6" t="str">
        <f>VLOOKUP($D1662,[1]Ingredients!$1:$99993,3,FALSE)</f>
        <v>Fragrance Component</v>
      </c>
      <c r="G1662" s="8" t="str">
        <f>VLOOKUP($D1662,[1]Ingredients!$1:$99993,4,FALSE)</f>
        <v xml:space="preserve">- - - - - - - - - - - - -     - -  - FRA  </v>
      </c>
    </row>
    <row r="1663" spans="1:7" x14ac:dyDescent="0.25">
      <c r="A1663" s="5" t="s">
        <v>362</v>
      </c>
      <c r="B1663" s="6" t="str">
        <f>VLOOKUP($A1663,'[1]List of Products'!$1:$100002,2,FALSE)</f>
        <v>SensaMist Oil</v>
      </c>
      <c r="C1663" s="6" t="str">
        <f>VLOOKUP($A1663,'[1]List of Products'!$1:$100002,3,FALSE)</f>
        <v>Pink Champagne</v>
      </c>
      <c r="D1663" s="7" t="s">
        <v>331</v>
      </c>
      <c r="E1663" s="6" t="str">
        <f>VLOOKUP($D1663,[1]Ingredients!$1:$99993,2,FALSE)</f>
        <v>Farnesol</v>
      </c>
      <c r="F1663" s="6" t="str">
        <f>VLOOKUP($D1663,[1]Ingredients!$1:$99993,3,FALSE)</f>
        <v>Fragrance Component</v>
      </c>
      <c r="G1663" s="8" t="str">
        <f>VLOOKUP($D1663,[1]Ingredients!$1:$99993,4,FALSE)</f>
        <v xml:space="preserve">- - - - - 7 - - - - - - -     - -  - FRA  </v>
      </c>
    </row>
    <row r="1664" spans="1:7" x14ac:dyDescent="0.25">
      <c r="A1664" s="5" t="s">
        <v>362</v>
      </c>
      <c r="B1664" s="6" t="str">
        <f>VLOOKUP($A1664,'[1]List of Products'!$1:$100002,2,FALSE)</f>
        <v>SensaMist Oil</v>
      </c>
      <c r="C1664" s="6" t="str">
        <f>VLOOKUP($A1664,'[1]List of Products'!$1:$100002,3,FALSE)</f>
        <v>Pink Champagne</v>
      </c>
      <c r="D1664" s="7" t="s">
        <v>21</v>
      </c>
      <c r="E1664" s="6" t="str">
        <f>VLOOKUP($D1664,[1]Ingredients!$1:$99993,2,FALSE)</f>
        <v>Geraniol</v>
      </c>
      <c r="F1664" s="6" t="str">
        <f>VLOOKUP($D1664,[1]Ingredients!$1:$99993,3,FALSE)</f>
        <v>Fragrance Component</v>
      </c>
      <c r="G1664" s="8" t="str">
        <f>VLOOKUP($D1664,[1]Ingredients!$1:$99993,4,FALSE)</f>
        <v xml:space="preserve">- - - - - 7 - - - - - - -     - -  - FRA  </v>
      </c>
    </row>
    <row r="1665" spans="1:7" x14ac:dyDescent="0.25">
      <c r="A1665" s="5" t="s">
        <v>362</v>
      </c>
      <c r="B1665" s="6" t="str">
        <f>VLOOKUP($A1665,'[1]List of Products'!$1:$100002,2,FALSE)</f>
        <v>SensaMist Oil</v>
      </c>
      <c r="C1665" s="6" t="str">
        <f>VLOOKUP($A1665,'[1]List of Products'!$1:$100002,3,FALSE)</f>
        <v>Pink Champagne</v>
      </c>
      <c r="D1665" s="7" t="s">
        <v>66</v>
      </c>
      <c r="E1665" s="6" t="str">
        <f>VLOOKUP($D1665,[1]Ingredients!$1:$99993,2,FALSE)</f>
        <v>Hexyl cinnamic aldehyde</v>
      </c>
      <c r="F1665" s="6" t="str">
        <f>VLOOKUP($D1665,[1]Ingredients!$1:$99993,3,FALSE)</f>
        <v>Fragrance Component</v>
      </c>
      <c r="G1665" s="8" t="str">
        <f>VLOOKUP($D1665,[1]Ingredients!$1:$99993,4,FALSE)</f>
        <v xml:space="preserve">- - - - - 7 - - - - - - -     - -  - FRA  </v>
      </c>
    </row>
    <row r="1666" spans="1:7" x14ac:dyDescent="0.25">
      <c r="A1666" s="5" t="s">
        <v>362</v>
      </c>
      <c r="B1666" s="6" t="str">
        <f>VLOOKUP($A1666,'[1]List of Products'!$1:$100002,2,FALSE)</f>
        <v>SensaMist Oil</v>
      </c>
      <c r="C1666" s="6" t="str">
        <f>VLOOKUP($A1666,'[1]List of Products'!$1:$100002,3,FALSE)</f>
        <v>Pink Champagne</v>
      </c>
      <c r="D1666" s="7" t="s">
        <v>143</v>
      </c>
      <c r="E1666" s="6" t="str">
        <f>VLOOKUP($D1666,[1]Ingredients!$1:$99993,2,FALSE)</f>
        <v>Hydroxycitronellal</v>
      </c>
      <c r="F1666" s="6" t="str">
        <f>VLOOKUP($D1666,[1]Ingredients!$1:$99993,3,FALSE)</f>
        <v>Fragrance Component</v>
      </c>
      <c r="G1666" s="8" t="str">
        <f>VLOOKUP($D1666,[1]Ingredients!$1:$99993,4,FALSE)</f>
        <v xml:space="preserve">- - - - - 7 - - - - - - -     - -  - FRA  </v>
      </c>
    </row>
    <row r="1667" spans="1:7" x14ac:dyDescent="0.25">
      <c r="A1667" s="5" t="s">
        <v>362</v>
      </c>
      <c r="B1667" s="6" t="str">
        <f>VLOOKUP($A1667,'[1]List of Products'!$1:$100002,2,FALSE)</f>
        <v>SensaMist Oil</v>
      </c>
      <c r="C1667" s="6" t="str">
        <f>VLOOKUP($A1667,'[1]List of Products'!$1:$100002,3,FALSE)</f>
        <v>Pink Champagne</v>
      </c>
      <c r="D1667" s="7" t="s">
        <v>327</v>
      </c>
      <c r="E1667" s="6" t="str">
        <f>VLOOKUP($D1667,[1]Ingredients!$1:$99993,2,FALSE)</f>
        <v>3- and 4-(4-Hydroxy-4-methylpentyl) cyclohex-3-ene-1- carbaldehyde (HICC)</v>
      </c>
      <c r="F1667" s="6" t="str">
        <f>VLOOKUP($D1667,[1]Ingredients!$1:$99993,3,FALSE)</f>
        <v>Fragrance Component</v>
      </c>
      <c r="G1667" s="8" t="str">
        <f>VLOOKUP($D1667,[1]Ingredients!$1:$99993,4,FALSE)</f>
        <v xml:space="preserve">- - - - - 7 - - - - - - -     - -  - FRA  </v>
      </c>
    </row>
    <row r="1668" spans="1:7" x14ac:dyDescent="0.25">
      <c r="A1668" s="5" t="s">
        <v>362</v>
      </c>
      <c r="B1668" s="6" t="str">
        <f>VLOOKUP($A1668,'[1]List of Products'!$1:$100002,2,FALSE)</f>
        <v>SensaMist Oil</v>
      </c>
      <c r="C1668" s="6" t="str">
        <f>VLOOKUP($A1668,'[1]List of Products'!$1:$100002,3,FALSE)</f>
        <v>Pink Champagne</v>
      </c>
      <c r="D1668" s="7" t="s">
        <v>88</v>
      </c>
      <c r="E1668" s="6" t="str">
        <f>VLOOKUP($D1668,[1]Ingredients!$1:$99993,2,FALSE)</f>
        <v>4-(4-hydroxy-4-methylpentyl)cyclohex-3-ene-1-carbaldehyde</v>
      </c>
      <c r="F1668" s="6" t="str">
        <f>VLOOKUP($D1668,[1]Ingredients!$1:$99993,3,FALSE)</f>
        <v>Fragrance Component</v>
      </c>
      <c r="G1668" s="8" t="str">
        <f>VLOOKUP($D1668,[1]Ingredients!$1:$99993,4,FALSE)</f>
        <v xml:space="preserve">- - - - - 7 - - - - - - -     - -  - FRA  </v>
      </c>
    </row>
    <row r="1669" spans="1:7" x14ac:dyDescent="0.25">
      <c r="A1669" s="5" t="s">
        <v>362</v>
      </c>
      <c r="B1669" s="6" t="str">
        <f>VLOOKUP($A1669,'[1]List of Products'!$1:$100002,2,FALSE)</f>
        <v>SensaMist Oil</v>
      </c>
      <c r="C1669" s="6" t="str">
        <f>VLOOKUP($A1669,'[1]List of Products'!$1:$100002,3,FALSE)</f>
        <v>Pink Champagne</v>
      </c>
      <c r="D1669" s="7" t="s">
        <v>211</v>
      </c>
      <c r="E1669" s="6" t="str">
        <f>VLOOKUP($D1669,[1]Ingredients!$1:$99993,2,FALSE)</f>
        <v>Isoeugenol</v>
      </c>
      <c r="F1669" s="6" t="str">
        <f>VLOOKUP($D1669,[1]Ingredients!$1:$99993,3,FALSE)</f>
        <v>Fragrance Component</v>
      </c>
      <c r="G1669" s="8" t="str">
        <f>VLOOKUP($D1669,[1]Ingredients!$1:$99993,4,FALSE)</f>
        <v xml:space="preserve">- - - - - 7 - - - - - - -     - -  - FRA  </v>
      </c>
    </row>
    <row r="1670" spans="1:7" x14ac:dyDescent="0.25">
      <c r="A1670" s="5" t="s">
        <v>362</v>
      </c>
      <c r="B1670" s="6" t="str">
        <f>VLOOKUP($A1670,'[1]List of Products'!$1:$100002,2,FALSE)</f>
        <v>SensaMist Oil</v>
      </c>
      <c r="C1670" s="6" t="str">
        <f>VLOOKUP($A1670,'[1]List of Products'!$1:$100002,3,FALSE)</f>
        <v>Pink Champagne</v>
      </c>
      <c r="D1670" s="7" t="s">
        <v>332</v>
      </c>
      <c r="E1670" s="6" t="str">
        <f>VLOOKUP($D1670,[1]Ingredients!$1:$99993,2,FALSE)</f>
        <v>Isoeugenol</v>
      </c>
      <c r="F1670" s="6" t="str">
        <f>VLOOKUP($D1670,[1]Ingredients!$1:$99993,3,FALSE)</f>
        <v>Fragrance Component</v>
      </c>
      <c r="G1670" s="8" t="str">
        <f>VLOOKUP($D1670,[1]Ingredients!$1:$99993,4,FALSE)</f>
        <v xml:space="preserve">- - - - - - - - - - - - -     - -  - -  </v>
      </c>
    </row>
    <row r="1671" spans="1:7" x14ac:dyDescent="0.25">
      <c r="A1671" s="5" t="s">
        <v>362</v>
      </c>
      <c r="B1671" s="6" t="str">
        <f>VLOOKUP($A1671,'[1]List of Products'!$1:$100002,2,FALSE)</f>
        <v>SensaMist Oil</v>
      </c>
      <c r="C1671" s="6" t="str">
        <f>VLOOKUP($A1671,'[1]List of Products'!$1:$100002,3,FALSE)</f>
        <v>Pink Champagne</v>
      </c>
      <c r="D1671" s="7" t="s">
        <v>95</v>
      </c>
      <c r="E1671" s="6" t="str">
        <f>VLOOKUP($D1671,[1]Ingredients!$1:$99993,2,FALSE)</f>
        <v>Limonene</v>
      </c>
      <c r="F1671" s="6" t="str">
        <f>VLOOKUP($D1671,[1]Ingredients!$1:$99993,3,FALSE)</f>
        <v>Fragrance Component</v>
      </c>
      <c r="G1671" s="8" t="str">
        <f>VLOOKUP($D1671,[1]Ingredients!$1:$99993,4,FALSE)</f>
        <v xml:space="preserve">- - 4 - - 7 - 9 - - - - -     - -  - -  </v>
      </c>
    </row>
    <row r="1672" spans="1:7" x14ac:dyDescent="0.25">
      <c r="A1672" s="5" t="s">
        <v>362</v>
      </c>
      <c r="B1672" s="6" t="str">
        <f>VLOOKUP($A1672,'[1]List of Products'!$1:$100002,2,FALSE)</f>
        <v>SensaMist Oil</v>
      </c>
      <c r="C1672" s="6" t="str">
        <f>VLOOKUP($A1672,'[1]List of Products'!$1:$100002,3,FALSE)</f>
        <v>Pink Champagne</v>
      </c>
      <c r="D1672" s="7" t="s">
        <v>16</v>
      </c>
      <c r="E1672" s="6" t="str">
        <f>VLOOKUP($D1672,[1]Ingredients!$1:$99993,2,FALSE)</f>
        <v>Linalol</v>
      </c>
      <c r="F1672" s="6" t="str">
        <f>VLOOKUP($D1672,[1]Ingredients!$1:$99993,3,FALSE)</f>
        <v>Fragrance Component</v>
      </c>
      <c r="G1672" s="8" t="str">
        <f>VLOOKUP($D1672,[1]Ingredients!$1:$99993,4,FALSE)</f>
        <v xml:space="preserve">- - - - - 7 - - - - - - -     - -  - FRA  </v>
      </c>
    </row>
    <row r="1673" spans="1:7" x14ac:dyDescent="0.25">
      <c r="A1673" s="5" t="s">
        <v>362</v>
      </c>
      <c r="B1673" s="6" t="str">
        <f>VLOOKUP($A1673,'[1]List of Products'!$1:$100002,2,FALSE)</f>
        <v>SensaMist Oil</v>
      </c>
      <c r="C1673" s="6" t="str">
        <f>VLOOKUP($A1673,'[1]List of Products'!$1:$100002,3,FALSE)</f>
        <v>Pink Champagne</v>
      </c>
      <c r="D1673" s="7" t="s">
        <v>333</v>
      </c>
      <c r="E1673" s="6" t="str">
        <f>VLOOKUP($D1673,[1]Ingredients!$1:$99993,2,FALSE)</f>
        <v>Methyl 2-Octynoate</v>
      </c>
      <c r="F1673" s="6" t="str">
        <f>VLOOKUP($D1673,[1]Ingredients!$1:$99993,3,FALSE)</f>
        <v>Fragrance Component</v>
      </c>
      <c r="G1673" s="8" t="str">
        <f>VLOOKUP($D1673,[1]Ingredients!$1:$99993,4,FALSE)</f>
        <v xml:space="preserve">- - - - - 7 - - - - - - -     - -  - FRA  </v>
      </c>
    </row>
    <row r="1674" spans="1:7" x14ac:dyDescent="0.25">
      <c r="A1674" s="5" t="s">
        <v>363</v>
      </c>
      <c r="B1674" s="6" t="str">
        <f>VLOOKUP($A1674,'[1]List of Products'!$1:$100002,2,FALSE)</f>
        <v>SensaMist Oil</v>
      </c>
      <c r="C1674" s="6" t="str">
        <f>VLOOKUP($A1674,'[1]List of Products'!$1:$100002,3,FALSE)</f>
        <v>Beach Waves</v>
      </c>
      <c r="D1674" s="7" t="s">
        <v>213</v>
      </c>
      <c r="E1674" s="6" t="str">
        <f>VLOOKUP($D1674,[1]Ingredients!$1:$99993,2,FALSE)</f>
        <v>Benzyl Alcohol</v>
      </c>
      <c r="F1674" s="6" t="str">
        <f>VLOOKUP($D1674,[1]Ingredients!$1:$99993,3,FALSE)</f>
        <v>Fragrance Component</v>
      </c>
      <c r="G1674" s="8" t="str">
        <f>VLOOKUP($D1674,[1]Ingredients!$1:$99993,4,FALSE)</f>
        <v xml:space="preserve">- 2 - - - 7 - - - - - - -     - -  - -  </v>
      </c>
    </row>
    <row r="1675" spans="1:7" x14ac:dyDescent="0.25">
      <c r="A1675" s="5" t="s">
        <v>363</v>
      </c>
      <c r="B1675" s="6" t="str">
        <f>VLOOKUP($A1675,'[1]List of Products'!$1:$100002,2,FALSE)</f>
        <v>SensaMist Oil</v>
      </c>
      <c r="C1675" s="6" t="str">
        <f>VLOOKUP($A1675,'[1]List of Products'!$1:$100002,3,FALSE)</f>
        <v>Beach Waves</v>
      </c>
      <c r="D1675" s="7" t="s">
        <v>327</v>
      </c>
      <c r="E1675" s="6" t="str">
        <f>VLOOKUP($D1675,[1]Ingredients!$1:$99993,2,FALSE)</f>
        <v>3- and 4-(4-Hydroxy-4-methylpentyl) cyclohex-3-ene-1- carbaldehyde (HICC)</v>
      </c>
      <c r="F1675" s="6" t="str">
        <f>VLOOKUP($D1675,[1]Ingredients!$1:$99993,3,FALSE)</f>
        <v>Fragrance Component</v>
      </c>
      <c r="G1675" s="8" t="str">
        <f>VLOOKUP($D1675,[1]Ingredients!$1:$99993,4,FALSE)</f>
        <v xml:space="preserve">- - - - - 7 - - - - - - -     - -  - FRA  </v>
      </c>
    </row>
    <row r="1676" spans="1:7" x14ac:dyDescent="0.25">
      <c r="A1676" s="5" t="s">
        <v>363</v>
      </c>
      <c r="B1676" s="6" t="str">
        <f>VLOOKUP($A1676,'[1]List of Products'!$1:$100002,2,FALSE)</f>
        <v>SensaMist Oil</v>
      </c>
      <c r="C1676" s="6" t="str">
        <f>VLOOKUP($A1676,'[1]List of Products'!$1:$100002,3,FALSE)</f>
        <v>Beach Waves</v>
      </c>
      <c r="D1676" s="7" t="s">
        <v>88</v>
      </c>
      <c r="E1676" s="6" t="str">
        <f>VLOOKUP($D1676,[1]Ingredients!$1:$99993,2,FALSE)</f>
        <v>4-(4-hydroxy-4-methylpentyl)cyclohex-3-ene-1-carbaldehyde</v>
      </c>
      <c r="F1676" s="6" t="str">
        <f>VLOOKUP($D1676,[1]Ingredients!$1:$99993,3,FALSE)</f>
        <v>Fragrance Component</v>
      </c>
      <c r="G1676" s="8" t="str">
        <f>VLOOKUP($D1676,[1]Ingredients!$1:$99993,4,FALSE)</f>
        <v xml:space="preserve">- - - - - 7 - - - - - - -     - -  - FRA  </v>
      </c>
    </row>
    <row r="1677" spans="1:7" x14ac:dyDescent="0.25">
      <c r="A1677" s="5" t="s">
        <v>363</v>
      </c>
      <c r="B1677" s="6" t="str">
        <f>VLOOKUP($A1677,'[1]List of Products'!$1:$100002,2,FALSE)</f>
        <v>SensaMist Oil</v>
      </c>
      <c r="C1677" s="6" t="str">
        <f>VLOOKUP($A1677,'[1]List of Products'!$1:$100002,3,FALSE)</f>
        <v>Beach Waves</v>
      </c>
      <c r="D1677" s="7" t="s">
        <v>75</v>
      </c>
      <c r="E1677" s="6" t="str">
        <f>VLOOKUP($D1677,[1]Ingredients!$1:$99993,2,FALSE)</f>
        <v>Alpha-Isomethyl Ionone</v>
      </c>
      <c r="F1677" s="6" t="str">
        <f>VLOOKUP($D1677,[1]Ingredients!$1:$99993,3,FALSE)</f>
        <v>Fragrance Component</v>
      </c>
      <c r="G1677" s="8" t="str">
        <f>VLOOKUP($D1677,[1]Ingredients!$1:$99993,4,FALSE)</f>
        <v xml:space="preserve">- - - - - 7 - - - - - - -     - -  - FRA  </v>
      </c>
    </row>
    <row r="1678" spans="1:7" x14ac:dyDescent="0.25">
      <c r="A1678" s="5" t="s">
        <v>363</v>
      </c>
      <c r="B1678" s="6" t="str">
        <f>VLOOKUP($A1678,'[1]List of Products'!$1:$100002,2,FALSE)</f>
        <v>SensaMist Oil</v>
      </c>
      <c r="C1678" s="6" t="str">
        <f>VLOOKUP($A1678,'[1]List of Products'!$1:$100002,3,FALSE)</f>
        <v>Beach Waves</v>
      </c>
      <c r="D1678" s="7" t="s">
        <v>57</v>
      </c>
      <c r="E1678" s="6" t="str">
        <f>VLOOKUP($D1678,[1]Ingredients!$1:$99993,2,FALSE)</f>
        <v>Amyl cinnamal</v>
      </c>
      <c r="F1678" s="6" t="str">
        <f>VLOOKUP($D1678,[1]Ingredients!$1:$99993,3,FALSE)</f>
        <v>Fragrance Component</v>
      </c>
      <c r="G1678" s="8" t="str">
        <f>VLOOKUP($D1678,[1]Ingredients!$1:$99993,4,FALSE)</f>
        <v xml:space="preserve">- - - - - 7 - - - - - - -     - -  - -  </v>
      </c>
    </row>
    <row r="1679" spans="1:7" x14ac:dyDescent="0.25">
      <c r="A1679" s="5" t="s">
        <v>363</v>
      </c>
      <c r="B1679" s="6" t="str">
        <f>VLOOKUP($A1679,'[1]List of Products'!$1:$100002,2,FALSE)</f>
        <v>SensaMist Oil</v>
      </c>
      <c r="C1679" s="6" t="str">
        <f>VLOOKUP($A1679,'[1]List of Products'!$1:$100002,3,FALSE)</f>
        <v>Beach Waves</v>
      </c>
      <c r="D1679" s="7" t="s">
        <v>324</v>
      </c>
      <c r="E1679" s="6" t="str">
        <f>VLOOKUP($D1679,[1]Ingredients!$1:$99993,2,FALSE)</f>
        <v>Amylcinnamyl alcohol</v>
      </c>
      <c r="F1679" s="6" t="str">
        <f>VLOOKUP($D1679,[1]Ingredients!$1:$99993,3,FALSE)</f>
        <v>Fragrance Component</v>
      </c>
      <c r="G1679" s="8" t="str">
        <f>VLOOKUP($D1679,[1]Ingredients!$1:$99993,4,FALSE)</f>
        <v xml:space="preserve">- - - - - 7 - - - - - - -     - -  - -  </v>
      </c>
    </row>
    <row r="1680" spans="1:7" x14ac:dyDescent="0.25">
      <c r="A1680" s="5" t="s">
        <v>363</v>
      </c>
      <c r="B1680" s="6" t="str">
        <f>VLOOKUP($A1680,'[1]List of Products'!$1:$100002,2,FALSE)</f>
        <v>SensaMist Oil</v>
      </c>
      <c r="C1680" s="6" t="str">
        <f>VLOOKUP($A1680,'[1]List of Products'!$1:$100002,3,FALSE)</f>
        <v>Beach Waves</v>
      </c>
      <c r="D1680" s="7" t="s">
        <v>325</v>
      </c>
      <c r="E1680" s="6" t="str">
        <f>VLOOKUP($D1680,[1]Ingredients!$1:$99993,2,FALSE)</f>
        <v>Anise alcohol</v>
      </c>
      <c r="F1680" s="6" t="str">
        <f>VLOOKUP($D1680,[1]Ingredients!$1:$99993,3,FALSE)</f>
        <v>Fragrance Component</v>
      </c>
      <c r="G1680" s="8" t="str">
        <f>VLOOKUP($D1680,[1]Ingredients!$1:$99993,4,FALSE)</f>
        <v xml:space="preserve">- - - - - 7 - - - - - - -     - -  - -  </v>
      </c>
    </row>
    <row r="1681" spans="1:7" x14ac:dyDescent="0.25">
      <c r="A1681" s="5" t="s">
        <v>363</v>
      </c>
      <c r="B1681" s="6" t="str">
        <f>VLOOKUP($A1681,'[1]List of Products'!$1:$100002,2,FALSE)</f>
        <v>SensaMist Oil</v>
      </c>
      <c r="C1681" s="6" t="str">
        <f>VLOOKUP($A1681,'[1]List of Products'!$1:$100002,3,FALSE)</f>
        <v>Beach Waves</v>
      </c>
      <c r="D1681" s="7" t="s">
        <v>58</v>
      </c>
      <c r="E1681" s="6" t="str">
        <f>VLOOKUP($D1681,[1]Ingredients!$1:$99993,2,FALSE)</f>
        <v>Benzyl Benzoate</v>
      </c>
      <c r="F1681" s="6" t="str">
        <f>VLOOKUP($D1681,[1]Ingredients!$1:$99993,3,FALSE)</f>
        <v>Solvent</v>
      </c>
      <c r="G1681" s="8" t="str">
        <f>VLOOKUP($D1681,[1]Ingredients!$1:$99993,4,FALSE)</f>
        <v xml:space="preserve">- 2 - - - 7 - - - - - - -     - -  - FRA  </v>
      </c>
    </row>
    <row r="1682" spans="1:7" x14ac:dyDescent="0.25">
      <c r="A1682" s="5" t="s">
        <v>363</v>
      </c>
      <c r="B1682" s="6" t="str">
        <f>VLOOKUP($A1682,'[1]List of Products'!$1:$100002,2,FALSE)</f>
        <v>SensaMist Oil</v>
      </c>
      <c r="C1682" s="6" t="str">
        <f>VLOOKUP($A1682,'[1]List of Products'!$1:$100002,3,FALSE)</f>
        <v>Beach Waves</v>
      </c>
      <c r="D1682" s="7" t="s">
        <v>326</v>
      </c>
      <c r="E1682" s="6" t="str">
        <f>VLOOKUP($D1682,[1]Ingredients!$1:$99993,2,FALSE)</f>
        <v>Benzyl cinnamate</v>
      </c>
      <c r="F1682" s="6" t="str">
        <f>VLOOKUP($D1682,[1]Ingredients!$1:$99993,3,FALSE)</f>
        <v>Fragrance Component</v>
      </c>
      <c r="G1682" s="8" t="str">
        <f>VLOOKUP($D1682,[1]Ingredients!$1:$99993,4,FALSE)</f>
        <v xml:space="preserve">- - - - - 7 - - - - - - -     - -  - FRA  </v>
      </c>
    </row>
    <row r="1683" spans="1:7" x14ac:dyDescent="0.25">
      <c r="A1683" s="5" t="s">
        <v>363</v>
      </c>
      <c r="B1683" s="6" t="str">
        <f>VLOOKUP($A1683,'[1]List of Products'!$1:$100002,2,FALSE)</f>
        <v>SensaMist Oil</v>
      </c>
      <c r="C1683" s="6" t="str">
        <f>VLOOKUP($A1683,'[1]List of Products'!$1:$100002,3,FALSE)</f>
        <v>Beach Waves</v>
      </c>
      <c r="D1683" s="7" t="s">
        <v>25</v>
      </c>
      <c r="E1683" s="6" t="str">
        <f>VLOOKUP($D1683,[1]Ingredients!$1:$99993,2,FALSE)</f>
        <v>Benzyl Salicylate</v>
      </c>
      <c r="F1683" s="6" t="str">
        <f>VLOOKUP($D1683,[1]Ingredients!$1:$99993,3,FALSE)</f>
        <v>Fragrance Component</v>
      </c>
      <c r="G1683" s="8" t="str">
        <f>VLOOKUP($D1683,[1]Ingredients!$1:$99993,4,FALSE)</f>
        <v xml:space="preserve">- - - - - 7 - - - - - - -     - -  - FRA  </v>
      </c>
    </row>
    <row r="1684" spans="1:7" x14ac:dyDescent="0.25">
      <c r="A1684" s="5" t="s">
        <v>363</v>
      </c>
      <c r="B1684" s="6" t="str">
        <f>VLOOKUP($A1684,'[1]List of Products'!$1:$100002,2,FALSE)</f>
        <v>SensaMist Oil</v>
      </c>
      <c r="C1684" s="6" t="str">
        <f>VLOOKUP($A1684,'[1]List of Products'!$1:$100002,3,FALSE)</f>
        <v>Beach Waves</v>
      </c>
      <c r="D1684" s="7" t="s">
        <v>55</v>
      </c>
      <c r="E1684" s="6" t="str">
        <f>VLOOKUP($D1684,[1]Ingredients!$1:$99993,2,FALSE)</f>
        <v>p-Lysmeral</v>
      </c>
      <c r="F1684" s="6" t="str">
        <f>VLOOKUP($D1684,[1]Ingredients!$1:$99993,3,FALSE)</f>
        <v>Fragrance Component</v>
      </c>
      <c r="G1684" s="8" t="str">
        <f>VLOOKUP($D1684,[1]Ingredients!$1:$99993,4,FALSE)</f>
        <v xml:space="preserve">- - - - 6 7 - - - - - - -     - -  - FRA  </v>
      </c>
    </row>
    <row r="1685" spans="1:7" x14ac:dyDescent="0.25">
      <c r="A1685" s="5" t="s">
        <v>363</v>
      </c>
      <c r="B1685" s="6" t="str">
        <f>VLOOKUP($A1685,'[1]List of Products'!$1:$100002,2,FALSE)</f>
        <v>SensaMist Oil</v>
      </c>
      <c r="C1685" s="6" t="str">
        <f>VLOOKUP($A1685,'[1]List of Products'!$1:$100002,3,FALSE)</f>
        <v>Beach Waves</v>
      </c>
      <c r="D1685" s="7" t="s">
        <v>117</v>
      </c>
      <c r="E1685" s="6" t="str">
        <f>VLOOKUP($D1685,[1]Ingredients!$1:$99993,2,FALSE)</f>
        <v>cinnamaldehyde</v>
      </c>
      <c r="F1685" s="6" t="str">
        <f>VLOOKUP($D1685,[1]Ingredients!$1:$99993,3,FALSE)</f>
        <v>Fragrance Component</v>
      </c>
      <c r="G1685" s="8" t="str">
        <f>VLOOKUP($D1685,[1]Ingredients!$1:$99993,4,FALSE)</f>
        <v xml:space="preserve">- - - - - 7 - - - - - - -     - -  - FRA  </v>
      </c>
    </row>
    <row r="1686" spans="1:7" x14ac:dyDescent="0.25">
      <c r="A1686" s="5" t="s">
        <v>363</v>
      </c>
      <c r="B1686" s="6" t="str">
        <f>VLOOKUP($A1686,'[1]List of Products'!$1:$100002,2,FALSE)</f>
        <v>SensaMist Oil</v>
      </c>
      <c r="C1686" s="6" t="str">
        <f>VLOOKUP($A1686,'[1]List of Products'!$1:$100002,3,FALSE)</f>
        <v>Beach Waves</v>
      </c>
      <c r="D1686" s="7" t="s">
        <v>216</v>
      </c>
      <c r="E1686" s="6" t="str">
        <f>VLOOKUP($D1686,[1]Ingredients!$1:$99993,2,FALSE)</f>
        <v>Cinnamyl alcohol</v>
      </c>
      <c r="F1686" s="6" t="str">
        <f>VLOOKUP($D1686,[1]Ingredients!$1:$99993,3,FALSE)</f>
        <v>Fragrance Component</v>
      </c>
      <c r="G1686" s="8" t="str">
        <f>VLOOKUP($D1686,[1]Ingredients!$1:$99993,4,FALSE)</f>
        <v xml:space="preserve">- - - - - 7 - - - - - - -     - -  - FRA  </v>
      </c>
    </row>
    <row r="1687" spans="1:7" x14ac:dyDescent="0.25">
      <c r="A1687" s="5" t="s">
        <v>363</v>
      </c>
      <c r="B1687" s="6" t="str">
        <f>VLOOKUP($A1687,'[1]List of Products'!$1:$100002,2,FALSE)</f>
        <v>SensaMist Oil</v>
      </c>
      <c r="C1687" s="6" t="str">
        <f>VLOOKUP($A1687,'[1]List of Products'!$1:$100002,3,FALSE)</f>
        <v>Beach Waves</v>
      </c>
      <c r="D1687" s="7" t="s">
        <v>12</v>
      </c>
      <c r="E1687" s="6" t="str">
        <f>VLOOKUP($D1687,[1]Ingredients!$1:$99993,2,FALSE)</f>
        <v>Citral</v>
      </c>
      <c r="F1687" s="6" t="str">
        <f>VLOOKUP($D1687,[1]Ingredients!$1:$99993,3,FALSE)</f>
        <v>Fragrance Component</v>
      </c>
      <c r="G1687" s="8" t="str">
        <f>VLOOKUP($D1687,[1]Ingredients!$1:$99993,4,FALSE)</f>
        <v xml:space="preserve">- 2 - - - 7 - - - - - - -     - -  - FRA  </v>
      </c>
    </row>
    <row r="1688" spans="1:7" x14ac:dyDescent="0.25">
      <c r="A1688" s="5" t="s">
        <v>363</v>
      </c>
      <c r="B1688" s="6" t="str">
        <f>VLOOKUP($A1688,'[1]List of Products'!$1:$100002,2,FALSE)</f>
        <v>SensaMist Oil</v>
      </c>
      <c r="C1688" s="6" t="str">
        <f>VLOOKUP($A1688,'[1]List of Products'!$1:$100002,3,FALSE)</f>
        <v>Beach Waves</v>
      </c>
      <c r="D1688" s="7" t="s">
        <v>22</v>
      </c>
      <c r="E1688" s="6" t="str">
        <f>VLOOKUP($D1688,[1]Ingredients!$1:$99993,2,FALSE)</f>
        <v>Citronellol</v>
      </c>
      <c r="F1688" s="6" t="str">
        <f>VLOOKUP($D1688,[1]Ingredients!$1:$99993,3,FALSE)</f>
        <v>Fragrance Component</v>
      </c>
      <c r="G1688" s="8" t="str">
        <f>VLOOKUP($D1688,[1]Ingredients!$1:$99993,4,FALSE)</f>
        <v xml:space="preserve">- - - - - 7 - - - - - - -     - -  - FRA  </v>
      </c>
    </row>
    <row r="1689" spans="1:7" x14ac:dyDescent="0.25">
      <c r="A1689" s="5" t="s">
        <v>363</v>
      </c>
      <c r="B1689" s="6" t="str">
        <f>VLOOKUP($A1689,'[1]List of Products'!$1:$100002,2,FALSE)</f>
        <v>SensaMist Oil</v>
      </c>
      <c r="C1689" s="6" t="str">
        <f>VLOOKUP($A1689,'[1]List of Products'!$1:$100002,3,FALSE)</f>
        <v>Beach Waves</v>
      </c>
      <c r="D1689" s="7" t="s">
        <v>328</v>
      </c>
      <c r="E1689" s="6" t="str">
        <f>VLOOKUP($D1689,[1]Ingredients!$1:$99993,2,FALSE)</f>
        <v>Citronellol</v>
      </c>
      <c r="F1689" s="6" t="str">
        <f>VLOOKUP($D1689,[1]Ingredients!$1:$99993,3,FALSE)</f>
        <v>Fragrance Component</v>
      </c>
      <c r="G1689" s="8" t="str">
        <f>VLOOKUP($D1689,[1]Ingredients!$1:$99993,4,FALSE)</f>
        <v xml:space="preserve">- - - - - 7 - - - - - - -     - -  - FRA  </v>
      </c>
    </row>
    <row r="1690" spans="1:7" x14ac:dyDescent="0.25">
      <c r="A1690" s="5" t="s">
        <v>363</v>
      </c>
      <c r="B1690" s="6" t="str">
        <f>VLOOKUP($A1690,'[1]List of Products'!$1:$100002,2,FALSE)</f>
        <v>SensaMist Oil</v>
      </c>
      <c r="C1690" s="6" t="str">
        <f>VLOOKUP($A1690,'[1]List of Products'!$1:$100002,3,FALSE)</f>
        <v>Beach Waves</v>
      </c>
      <c r="D1690" s="7" t="s">
        <v>68</v>
      </c>
      <c r="E1690" s="6" t="str">
        <f>VLOOKUP($D1690,[1]Ingredients!$1:$99993,2,FALSE)</f>
        <v>Coumarin</v>
      </c>
      <c r="F1690" s="6" t="str">
        <f>VLOOKUP($D1690,[1]Ingredients!$1:$99993,3,FALSE)</f>
        <v>Fragrance Component</v>
      </c>
      <c r="G1690" s="8" t="str">
        <f>VLOOKUP($D1690,[1]Ingredients!$1:$99993,4,FALSE)</f>
        <v xml:space="preserve">- - - - - 7 - 9 - - - - -     - -  - FRA  </v>
      </c>
    </row>
    <row r="1691" spans="1:7" x14ac:dyDescent="0.25">
      <c r="A1691" s="5" t="s">
        <v>363</v>
      </c>
      <c r="B1691" s="6" t="str">
        <f>VLOOKUP($A1691,'[1]List of Products'!$1:$100002,2,FALSE)</f>
        <v>SensaMist Oil</v>
      </c>
      <c r="C1691" s="6" t="str">
        <f>VLOOKUP($A1691,'[1]List of Products'!$1:$100002,3,FALSE)</f>
        <v>Beach Waves</v>
      </c>
      <c r="D1691" s="7" t="s">
        <v>87</v>
      </c>
      <c r="E1691" s="6" t="str">
        <f>VLOOKUP($D1691,[1]Ingredients!$1:$99993,2,FALSE)</f>
        <v>Eugenol</v>
      </c>
      <c r="F1691" s="6" t="str">
        <f>VLOOKUP($D1691,[1]Ingredients!$1:$99993,3,FALSE)</f>
        <v>Fragrance Component</v>
      </c>
      <c r="G1691" s="8" t="str">
        <f>VLOOKUP($D1691,[1]Ingredients!$1:$99993,4,FALSE)</f>
        <v xml:space="preserve">- - - - - 7 - 9 - - - - -     - -  - FRA  </v>
      </c>
    </row>
    <row r="1692" spans="1:7" x14ac:dyDescent="0.25">
      <c r="A1692" s="5" t="s">
        <v>363</v>
      </c>
      <c r="B1692" s="6" t="str">
        <f>VLOOKUP($A1692,'[1]List of Products'!$1:$100002,2,FALSE)</f>
        <v>SensaMist Oil</v>
      </c>
      <c r="C1692" s="6" t="str">
        <f>VLOOKUP($A1692,'[1]List of Products'!$1:$100002,3,FALSE)</f>
        <v>Beach Waves</v>
      </c>
      <c r="D1692" s="7" t="s">
        <v>329</v>
      </c>
      <c r="E1692" s="6" t="str">
        <f>VLOOKUP($D1692,[1]Ingredients!$1:$99993,2,FALSE)</f>
        <v>Evernia furfuracea extract</v>
      </c>
      <c r="F1692" s="6" t="str">
        <f>VLOOKUP($D1692,[1]Ingredients!$1:$99993,3,FALSE)</f>
        <v>Fragrance Component</v>
      </c>
      <c r="G1692" s="8" t="str">
        <f>VLOOKUP($D1692,[1]Ingredients!$1:$99993,4,FALSE)</f>
        <v xml:space="preserve">- - - - - - - - - - - - -     - -  - FRA  </v>
      </c>
    </row>
    <row r="1693" spans="1:7" x14ac:dyDescent="0.25">
      <c r="A1693" s="5" t="s">
        <v>363</v>
      </c>
      <c r="B1693" s="6" t="str">
        <f>VLOOKUP($A1693,'[1]List of Products'!$1:$100002,2,FALSE)</f>
        <v>SensaMist Oil</v>
      </c>
      <c r="C1693" s="6" t="str">
        <f>VLOOKUP($A1693,'[1]List of Products'!$1:$100002,3,FALSE)</f>
        <v>Beach Waves</v>
      </c>
      <c r="D1693" s="7" t="s">
        <v>330</v>
      </c>
      <c r="E1693" s="6" t="str">
        <f>VLOOKUP($D1693,[1]Ingredients!$1:$99993,2,FALSE)</f>
        <v>Evernia prunastri extract</v>
      </c>
      <c r="F1693" s="6" t="str">
        <f>VLOOKUP($D1693,[1]Ingredients!$1:$99993,3,FALSE)</f>
        <v>Fragrance Component</v>
      </c>
      <c r="G1693" s="8" t="str">
        <f>VLOOKUP($D1693,[1]Ingredients!$1:$99993,4,FALSE)</f>
        <v xml:space="preserve">- - - - - - - - - - - - -     - -  - FRA  </v>
      </c>
    </row>
    <row r="1694" spans="1:7" x14ac:dyDescent="0.25">
      <c r="A1694" s="5" t="s">
        <v>363</v>
      </c>
      <c r="B1694" s="6" t="str">
        <f>VLOOKUP($A1694,'[1]List of Products'!$1:$100002,2,FALSE)</f>
        <v>SensaMist Oil</v>
      </c>
      <c r="C1694" s="6" t="str">
        <f>VLOOKUP($A1694,'[1]List of Products'!$1:$100002,3,FALSE)</f>
        <v>Beach Waves</v>
      </c>
      <c r="D1694" s="7" t="s">
        <v>331</v>
      </c>
      <c r="E1694" s="6" t="str">
        <f>VLOOKUP($D1694,[1]Ingredients!$1:$99993,2,FALSE)</f>
        <v>Farnesol</v>
      </c>
      <c r="F1694" s="6" t="str">
        <f>VLOOKUP($D1694,[1]Ingredients!$1:$99993,3,FALSE)</f>
        <v>Fragrance Component</v>
      </c>
      <c r="G1694" s="8" t="str">
        <f>VLOOKUP($D1694,[1]Ingredients!$1:$99993,4,FALSE)</f>
        <v xml:space="preserve">- - - - - 7 - - - - - - -     - -  - FRA  </v>
      </c>
    </row>
    <row r="1695" spans="1:7" x14ac:dyDescent="0.25">
      <c r="A1695" s="5" t="s">
        <v>363</v>
      </c>
      <c r="B1695" s="6" t="str">
        <f>VLOOKUP($A1695,'[1]List of Products'!$1:$100002,2,FALSE)</f>
        <v>SensaMist Oil</v>
      </c>
      <c r="C1695" s="6" t="str">
        <f>VLOOKUP($A1695,'[1]List of Products'!$1:$100002,3,FALSE)</f>
        <v>Beach Waves</v>
      </c>
      <c r="D1695" s="7" t="s">
        <v>21</v>
      </c>
      <c r="E1695" s="6" t="str">
        <f>VLOOKUP($D1695,[1]Ingredients!$1:$99993,2,FALSE)</f>
        <v>Geraniol</v>
      </c>
      <c r="F1695" s="6" t="str">
        <f>VLOOKUP($D1695,[1]Ingredients!$1:$99993,3,FALSE)</f>
        <v>Fragrance Component</v>
      </c>
      <c r="G1695" s="8" t="str">
        <f>VLOOKUP($D1695,[1]Ingredients!$1:$99993,4,FALSE)</f>
        <v xml:space="preserve">- - - - - 7 - - - - - - -     - -  - FRA  </v>
      </c>
    </row>
    <row r="1696" spans="1:7" x14ac:dyDescent="0.25">
      <c r="A1696" s="5" t="s">
        <v>363</v>
      </c>
      <c r="B1696" s="6" t="str">
        <f>VLOOKUP($A1696,'[1]List of Products'!$1:$100002,2,FALSE)</f>
        <v>SensaMist Oil</v>
      </c>
      <c r="C1696" s="6" t="str">
        <f>VLOOKUP($A1696,'[1]List of Products'!$1:$100002,3,FALSE)</f>
        <v>Beach Waves</v>
      </c>
      <c r="D1696" s="7" t="s">
        <v>66</v>
      </c>
      <c r="E1696" s="6" t="str">
        <f>VLOOKUP($D1696,[1]Ingredients!$1:$99993,2,FALSE)</f>
        <v>Hexyl cinnamic aldehyde</v>
      </c>
      <c r="F1696" s="6" t="str">
        <f>VLOOKUP($D1696,[1]Ingredients!$1:$99993,3,FALSE)</f>
        <v>Fragrance Component</v>
      </c>
      <c r="G1696" s="8" t="str">
        <f>VLOOKUP($D1696,[1]Ingredients!$1:$99993,4,FALSE)</f>
        <v xml:space="preserve">- - - - - 7 - - - - - - -     - -  - FRA  </v>
      </c>
    </row>
    <row r="1697" spans="1:7" x14ac:dyDescent="0.25">
      <c r="A1697" s="5" t="s">
        <v>363</v>
      </c>
      <c r="B1697" s="6" t="str">
        <f>VLOOKUP($A1697,'[1]List of Products'!$1:$100002,2,FALSE)</f>
        <v>SensaMist Oil</v>
      </c>
      <c r="C1697" s="6" t="str">
        <f>VLOOKUP($A1697,'[1]List of Products'!$1:$100002,3,FALSE)</f>
        <v>Beach Waves</v>
      </c>
      <c r="D1697" s="7" t="s">
        <v>143</v>
      </c>
      <c r="E1697" s="6" t="str">
        <f>VLOOKUP($D1697,[1]Ingredients!$1:$99993,2,FALSE)</f>
        <v>Hydroxycitronellal</v>
      </c>
      <c r="F1697" s="6" t="str">
        <f>VLOOKUP($D1697,[1]Ingredients!$1:$99993,3,FALSE)</f>
        <v>Fragrance Component</v>
      </c>
      <c r="G1697" s="8" t="str">
        <f>VLOOKUP($D1697,[1]Ingredients!$1:$99993,4,FALSE)</f>
        <v xml:space="preserve">- - - - - 7 - - - - - - -     - -  - FRA  </v>
      </c>
    </row>
    <row r="1698" spans="1:7" x14ac:dyDescent="0.25">
      <c r="A1698" s="5" t="s">
        <v>363</v>
      </c>
      <c r="B1698" s="6" t="str">
        <f>VLOOKUP($A1698,'[1]List of Products'!$1:$100002,2,FALSE)</f>
        <v>SensaMist Oil</v>
      </c>
      <c r="C1698" s="6" t="str">
        <f>VLOOKUP($A1698,'[1]List of Products'!$1:$100002,3,FALSE)</f>
        <v>Beach Waves</v>
      </c>
      <c r="D1698" s="7" t="s">
        <v>327</v>
      </c>
      <c r="E1698" s="6" t="str">
        <f>VLOOKUP($D1698,[1]Ingredients!$1:$99993,2,FALSE)</f>
        <v>3- and 4-(4-Hydroxy-4-methylpentyl) cyclohex-3-ene-1- carbaldehyde (HICC)</v>
      </c>
      <c r="F1698" s="6" t="str">
        <f>VLOOKUP($D1698,[1]Ingredients!$1:$99993,3,FALSE)</f>
        <v>Fragrance Component</v>
      </c>
      <c r="G1698" s="8" t="str">
        <f>VLOOKUP($D1698,[1]Ingredients!$1:$99993,4,FALSE)</f>
        <v xml:space="preserve">- - - - - 7 - - - - - - -     - -  - FRA  </v>
      </c>
    </row>
    <row r="1699" spans="1:7" x14ac:dyDescent="0.25">
      <c r="A1699" s="5" t="s">
        <v>363</v>
      </c>
      <c r="B1699" s="6" t="str">
        <f>VLOOKUP($A1699,'[1]List of Products'!$1:$100002,2,FALSE)</f>
        <v>SensaMist Oil</v>
      </c>
      <c r="C1699" s="6" t="str">
        <f>VLOOKUP($A1699,'[1]List of Products'!$1:$100002,3,FALSE)</f>
        <v>Beach Waves</v>
      </c>
      <c r="D1699" s="7" t="s">
        <v>88</v>
      </c>
      <c r="E1699" s="6" t="str">
        <f>VLOOKUP($D1699,[1]Ingredients!$1:$99993,2,FALSE)</f>
        <v>4-(4-hydroxy-4-methylpentyl)cyclohex-3-ene-1-carbaldehyde</v>
      </c>
      <c r="F1699" s="6" t="str">
        <f>VLOOKUP($D1699,[1]Ingredients!$1:$99993,3,FALSE)</f>
        <v>Fragrance Component</v>
      </c>
      <c r="G1699" s="8" t="str">
        <f>VLOOKUP($D1699,[1]Ingredients!$1:$99993,4,FALSE)</f>
        <v xml:space="preserve">- - - - - 7 - - - - - - -     - -  - FRA  </v>
      </c>
    </row>
    <row r="1700" spans="1:7" x14ac:dyDescent="0.25">
      <c r="A1700" s="5" t="s">
        <v>363</v>
      </c>
      <c r="B1700" s="6" t="str">
        <f>VLOOKUP($A1700,'[1]List of Products'!$1:$100002,2,FALSE)</f>
        <v>SensaMist Oil</v>
      </c>
      <c r="C1700" s="6" t="str">
        <f>VLOOKUP($A1700,'[1]List of Products'!$1:$100002,3,FALSE)</f>
        <v>Beach Waves</v>
      </c>
      <c r="D1700" s="7" t="s">
        <v>211</v>
      </c>
      <c r="E1700" s="6" t="str">
        <f>VLOOKUP($D1700,[1]Ingredients!$1:$99993,2,FALSE)</f>
        <v>Isoeugenol</v>
      </c>
      <c r="F1700" s="6" t="str">
        <f>VLOOKUP($D1700,[1]Ingredients!$1:$99993,3,FALSE)</f>
        <v>Fragrance Component</v>
      </c>
      <c r="G1700" s="8" t="str">
        <f>VLOOKUP($D1700,[1]Ingredients!$1:$99993,4,FALSE)</f>
        <v xml:space="preserve">- - - - - 7 - - - - - - -     - -  - FRA  </v>
      </c>
    </row>
    <row r="1701" spans="1:7" x14ac:dyDescent="0.25">
      <c r="A1701" s="5" t="s">
        <v>363</v>
      </c>
      <c r="B1701" s="6" t="str">
        <f>VLOOKUP($A1701,'[1]List of Products'!$1:$100002,2,FALSE)</f>
        <v>SensaMist Oil</v>
      </c>
      <c r="C1701" s="6" t="str">
        <f>VLOOKUP($A1701,'[1]List of Products'!$1:$100002,3,FALSE)</f>
        <v>Beach Waves</v>
      </c>
      <c r="D1701" s="7" t="s">
        <v>332</v>
      </c>
      <c r="E1701" s="6" t="str">
        <f>VLOOKUP($D1701,[1]Ingredients!$1:$99993,2,FALSE)</f>
        <v>Isoeugenol</v>
      </c>
      <c r="F1701" s="6" t="str">
        <f>VLOOKUP($D1701,[1]Ingredients!$1:$99993,3,FALSE)</f>
        <v>Fragrance Component</v>
      </c>
      <c r="G1701" s="8" t="str">
        <f>VLOOKUP($D1701,[1]Ingredients!$1:$99993,4,FALSE)</f>
        <v xml:space="preserve">- - - - - - - - - - - - -     - -  - -  </v>
      </c>
    </row>
    <row r="1702" spans="1:7" x14ac:dyDescent="0.25">
      <c r="A1702" s="5" t="s">
        <v>363</v>
      </c>
      <c r="B1702" s="6" t="str">
        <f>VLOOKUP($A1702,'[1]List of Products'!$1:$100002,2,FALSE)</f>
        <v>SensaMist Oil</v>
      </c>
      <c r="C1702" s="6" t="str">
        <f>VLOOKUP($A1702,'[1]List of Products'!$1:$100002,3,FALSE)</f>
        <v>Beach Waves</v>
      </c>
      <c r="D1702" s="7" t="s">
        <v>95</v>
      </c>
      <c r="E1702" s="6" t="str">
        <f>VLOOKUP($D1702,[1]Ingredients!$1:$99993,2,FALSE)</f>
        <v>Limonene</v>
      </c>
      <c r="F1702" s="6" t="str">
        <f>VLOOKUP($D1702,[1]Ingredients!$1:$99993,3,FALSE)</f>
        <v>Fragrance Component</v>
      </c>
      <c r="G1702" s="8" t="str">
        <f>VLOOKUP($D1702,[1]Ingredients!$1:$99993,4,FALSE)</f>
        <v xml:space="preserve">- - 4 - - 7 - 9 - - - - -     - -  - -  </v>
      </c>
    </row>
    <row r="1703" spans="1:7" x14ac:dyDescent="0.25">
      <c r="A1703" s="5" t="s">
        <v>363</v>
      </c>
      <c r="B1703" s="6" t="str">
        <f>VLOOKUP($A1703,'[1]List of Products'!$1:$100002,2,FALSE)</f>
        <v>SensaMist Oil</v>
      </c>
      <c r="C1703" s="6" t="str">
        <f>VLOOKUP($A1703,'[1]List of Products'!$1:$100002,3,FALSE)</f>
        <v>Beach Waves</v>
      </c>
      <c r="D1703" s="7" t="s">
        <v>16</v>
      </c>
      <c r="E1703" s="6" t="str">
        <f>VLOOKUP($D1703,[1]Ingredients!$1:$99993,2,FALSE)</f>
        <v>Linalol</v>
      </c>
      <c r="F1703" s="6" t="str">
        <f>VLOOKUP($D1703,[1]Ingredients!$1:$99993,3,FALSE)</f>
        <v>Fragrance Component</v>
      </c>
      <c r="G1703" s="8" t="str">
        <f>VLOOKUP($D1703,[1]Ingredients!$1:$99993,4,FALSE)</f>
        <v xml:space="preserve">- - - - - 7 - - - - - - -     - -  - FRA  </v>
      </c>
    </row>
    <row r="1704" spans="1:7" x14ac:dyDescent="0.25">
      <c r="A1704" s="5" t="s">
        <v>363</v>
      </c>
      <c r="B1704" s="6" t="str">
        <f>VLOOKUP($A1704,'[1]List of Products'!$1:$100002,2,FALSE)</f>
        <v>SensaMist Oil</v>
      </c>
      <c r="C1704" s="6" t="str">
        <f>VLOOKUP($A1704,'[1]List of Products'!$1:$100002,3,FALSE)</f>
        <v>Beach Waves</v>
      </c>
      <c r="D1704" s="7" t="s">
        <v>333</v>
      </c>
      <c r="E1704" s="6" t="str">
        <f>VLOOKUP($D1704,[1]Ingredients!$1:$99993,2,FALSE)</f>
        <v>Methyl 2-Octynoate</v>
      </c>
      <c r="F1704" s="6" t="str">
        <f>VLOOKUP($D1704,[1]Ingredients!$1:$99993,3,FALSE)</f>
        <v>Fragrance Component</v>
      </c>
      <c r="G1704" s="8" t="str">
        <f>VLOOKUP($D1704,[1]Ingredients!$1:$99993,4,FALSE)</f>
        <v xml:space="preserve">- - - - - 7 - - - - - - -     - -  - FRA  </v>
      </c>
    </row>
    <row r="1705" spans="1:7" x14ac:dyDescent="0.25">
      <c r="A1705" s="5" t="s">
        <v>364</v>
      </c>
      <c r="B1705" s="6" t="str">
        <f>VLOOKUP($A1705,'[1]List of Products'!$1:$100002,2,FALSE)</f>
        <v>SensaMist Oil</v>
      </c>
      <c r="C1705" s="6" t="str">
        <f>VLOOKUP($A1705,'[1]List of Products'!$1:$100002,3,FALSE)</f>
        <v>Water Hyacinth</v>
      </c>
      <c r="D1705" s="7" t="s">
        <v>213</v>
      </c>
      <c r="E1705" s="6" t="str">
        <f>VLOOKUP($D1705,[1]Ingredients!$1:$99993,2,FALSE)</f>
        <v>Benzyl Alcohol</v>
      </c>
      <c r="F1705" s="6" t="str">
        <f>VLOOKUP($D1705,[1]Ingredients!$1:$99993,3,FALSE)</f>
        <v>Fragrance Component</v>
      </c>
      <c r="G1705" s="8" t="str">
        <f>VLOOKUP($D1705,[1]Ingredients!$1:$99993,4,FALSE)</f>
        <v xml:space="preserve">- 2 - - - 7 - - - - - - -     - -  - -  </v>
      </c>
    </row>
    <row r="1706" spans="1:7" x14ac:dyDescent="0.25">
      <c r="A1706" s="5" t="s">
        <v>364</v>
      </c>
      <c r="B1706" s="6" t="str">
        <f>VLOOKUP($A1706,'[1]List of Products'!$1:$100002,2,FALSE)</f>
        <v>SensaMist Oil</v>
      </c>
      <c r="C1706" s="6" t="str">
        <f>VLOOKUP($A1706,'[1]List of Products'!$1:$100002,3,FALSE)</f>
        <v>Water Hyacinth</v>
      </c>
      <c r="D1706" s="7" t="s">
        <v>327</v>
      </c>
      <c r="E1706" s="6" t="str">
        <f>VLOOKUP($D1706,[1]Ingredients!$1:$99993,2,FALSE)</f>
        <v>3- and 4-(4-Hydroxy-4-methylpentyl) cyclohex-3-ene-1- carbaldehyde (HICC)</v>
      </c>
      <c r="F1706" s="6" t="str">
        <f>VLOOKUP($D1706,[1]Ingredients!$1:$99993,3,FALSE)</f>
        <v>Fragrance Component</v>
      </c>
      <c r="G1706" s="8" t="str">
        <f>VLOOKUP($D1706,[1]Ingredients!$1:$99993,4,FALSE)</f>
        <v xml:space="preserve">- - - - - 7 - - - - - - -     - -  - FRA  </v>
      </c>
    </row>
    <row r="1707" spans="1:7" x14ac:dyDescent="0.25">
      <c r="A1707" s="5" t="s">
        <v>364</v>
      </c>
      <c r="B1707" s="6" t="str">
        <f>VLOOKUP($A1707,'[1]List of Products'!$1:$100002,2,FALSE)</f>
        <v>SensaMist Oil</v>
      </c>
      <c r="C1707" s="6" t="str">
        <f>VLOOKUP($A1707,'[1]List of Products'!$1:$100002,3,FALSE)</f>
        <v>Water Hyacinth</v>
      </c>
      <c r="D1707" s="7" t="s">
        <v>88</v>
      </c>
      <c r="E1707" s="6" t="str">
        <f>VLOOKUP($D1707,[1]Ingredients!$1:$99993,2,FALSE)</f>
        <v>4-(4-hydroxy-4-methylpentyl)cyclohex-3-ene-1-carbaldehyde</v>
      </c>
      <c r="F1707" s="6" t="str">
        <f>VLOOKUP($D1707,[1]Ingredients!$1:$99993,3,FALSE)</f>
        <v>Fragrance Component</v>
      </c>
      <c r="G1707" s="8" t="str">
        <f>VLOOKUP($D1707,[1]Ingredients!$1:$99993,4,FALSE)</f>
        <v xml:space="preserve">- - - - - 7 - - - - - - -     - -  - FRA  </v>
      </c>
    </row>
    <row r="1708" spans="1:7" x14ac:dyDescent="0.25">
      <c r="A1708" s="5" t="s">
        <v>364</v>
      </c>
      <c r="B1708" s="6" t="str">
        <f>VLOOKUP($A1708,'[1]List of Products'!$1:$100002,2,FALSE)</f>
        <v>SensaMist Oil</v>
      </c>
      <c r="C1708" s="6" t="str">
        <f>VLOOKUP($A1708,'[1]List of Products'!$1:$100002,3,FALSE)</f>
        <v>Water Hyacinth</v>
      </c>
      <c r="D1708" s="7" t="s">
        <v>75</v>
      </c>
      <c r="E1708" s="6" t="str">
        <f>VLOOKUP($D1708,[1]Ingredients!$1:$99993,2,FALSE)</f>
        <v>Alpha-Isomethyl Ionone</v>
      </c>
      <c r="F1708" s="6" t="str">
        <f>VLOOKUP($D1708,[1]Ingredients!$1:$99993,3,FALSE)</f>
        <v>Fragrance Component</v>
      </c>
      <c r="G1708" s="8" t="str">
        <f>VLOOKUP($D1708,[1]Ingredients!$1:$99993,4,FALSE)</f>
        <v xml:space="preserve">- - - - - 7 - - - - - - -     - -  - FRA  </v>
      </c>
    </row>
    <row r="1709" spans="1:7" x14ac:dyDescent="0.25">
      <c r="A1709" s="5" t="s">
        <v>364</v>
      </c>
      <c r="B1709" s="6" t="str">
        <f>VLOOKUP($A1709,'[1]List of Products'!$1:$100002,2,FALSE)</f>
        <v>SensaMist Oil</v>
      </c>
      <c r="C1709" s="6" t="str">
        <f>VLOOKUP($A1709,'[1]List of Products'!$1:$100002,3,FALSE)</f>
        <v>Water Hyacinth</v>
      </c>
      <c r="D1709" s="7" t="s">
        <v>57</v>
      </c>
      <c r="E1709" s="6" t="str">
        <f>VLOOKUP($D1709,[1]Ingredients!$1:$99993,2,FALSE)</f>
        <v>Amyl cinnamal</v>
      </c>
      <c r="F1709" s="6" t="str">
        <f>VLOOKUP($D1709,[1]Ingredients!$1:$99993,3,FALSE)</f>
        <v>Fragrance Component</v>
      </c>
      <c r="G1709" s="8" t="str">
        <f>VLOOKUP($D1709,[1]Ingredients!$1:$99993,4,FALSE)</f>
        <v xml:space="preserve">- - - - - 7 - - - - - - -     - -  - -  </v>
      </c>
    </row>
    <row r="1710" spans="1:7" x14ac:dyDescent="0.25">
      <c r="A1710" s="5" t="s">
        <v>364</v>
      </c>
      <c r="B1710" s="6" t="str">
        <f>VLOOKUP($A1710,'[1]List of Products'!$1:$100002,2,FALSE)</f>
        <v>SensaMist Oil</v>
      </c>
      <c r="C1710" s="6" t="str">
        <f>VLOOKUP($A1710,'[1]List of Products'!$1:$100002,3,FALSE)</f>
        <v>Water Hyacinth</v>
      </c>
      <c r="D1710" s="7" t="s">
        <v>324</v>
      </c>
      <c r="E1710" s="6" t="str">
        <f>VLOOKUP($D1710,[1]Ingredients!$1:$99993,2,FALSE)</f>
        <v>Amylcinnamyl alcohol</v>
      </c>
      <c r="F1710" s="6" t="str">
        <f>VLOOKUP($D1710,[1]Ingredients!$1:$99993,3,FALSE)</f>
        <v>Fragrance Component</v>
      </c>
      <c r="G1710" s="8" t="str">
        <f>VLOOKUP($D1710,[1]Ingredients!$1:$99993,4,FALSE)</f>
        <v xml:space="preserve">- - - - - 7 - - - - - - -     - -  - -  </v>
      </c>
    </row>
    <row r="1711" spans="1:7" x14ac:dyDescent="0.25">
      <c r="A1711" s="5" t="s">
        <v>364</v>
      </c>
      <c r="B1711" s="6" t="str">
        <f>VLOOKUP($A1711,'[1]List of Products'!$1:$100002,2,FALSE)</f>
        <v>SensaMist Oil</v>
      </c>
      <c r="C1711" s="6" t="str">
        <f>VLOOKUP($A1711,'[1]List of Products'!$1:$100002,3,FALSE)</f>
        <v>Water Hyacinth</v>
      </c>
      <c r="D1711" s="7" t="s">
        <v>325</v>
      </c>
      <c r="E1711" s="6" t="str">
        <f>VLOOKUP($D1711,[1]Ingredients!$1:$99993,2,FALSE)</f>
        <v>Anise alcohol</v>
      </c>
      <c r="F1711" s="6" t="str">
        <f>VLOOKUP($D1711,[1]Ingredients!$1:$99993,3,FALSE)</f>
        <v>Fragrance Component</v>
      </c>
      <c r="G1711" s="8" t="str">
        <f>VLOOKUP($D1711,[1]Ingredients!$1:$99993,4,FALSE)</f>
        <v xml:space="preserve">- - - - - 7 - - - - - - -     - -  - -  </v>
      </c>
    </row>
    <row r="1712" spans="1:7" x14ac:dyDescent="0.25">
      <c r="A1712" s="5" t="s">
        <v>364</v>
      </c>
      <c r="B1712" s="6" t="str">
        <f>VLOOKUP($A1712,'[1]List of Products'!$1:$100002,2,FALSE)</f>
        <v>SensaMist Oil</v>
      </c>
      <c r="C1712" s="6" t="str">
        <f>VLOOKUP($A1712,'[1]List of Products'!$1:$100002,3,FALSE)</f>
        <v>Water Hyacinth</v>
      </c>
      <c r="D1712" s="7" t="s">
        <v>58</v>
      </c>
      <c r="E1712" s="6" t="str">
        <f>VLOOKUP($D1712,[1]Ingredients!$1:$99993,2,FALSE)</f>
        <v>Benzyl Benzoate</v>
      </c>
      <c r="F1712" s="6" t="str">
        <f>VLOOKUP($D1712,[1]Ingredients!$1:$99993,3,FALSE)</f>
        <v>Solvent</v>
      </c>
      <c r="G1712" s="8" t="str">
        <f>VLOOKUP($D1712,[1]Ingredients!$1:$99993,4,FALSE)</f>
        <v xml:space="preserve">- 2 - - - 7 - - - - - - -     - -  - FRA  </v>
      </c>
    </row>
    <row r="1713" spans="1:7" x14ac:dyDescent="0.25">
      <c r="A1713" s="5" t="s">
        <v>364</v>
      </c>
      <c r="B1713" s="6" t="str">
        <f>VLOOKUP($A1713,'[1]List of Products'!$1:$100002,2,FALSE)</f>
        <v>SensaMist Oil</v>
      </c>
      <c r="C1713" s="6" t="str">
        <f>VLOOKUP($A1713,'[1]List of Products'!$1:$100002,3,FALSE)</f>
        <v>Water Hyacinth</v>
      </c>
      <c r="D1713" s="7" t="s">
        <v>326</v>
      </c>
      <c r="E1713" s="6" t="str">
        <f>VLOOKUP($D1713,[1]Ingredients!$1:$99993,2,FALSE)</f>
        <v>Benzyl cinnamate</v>
      </c>
      <c r="F1713" s="6" t="str">
        <f>VLOOKUP($D1713,[1]Ingredients!$1:$99993,3,FALSE)</f>
        <v>Fragrance Component</v>
      </c>
      <c r="G1713" s="8" t="str">
        <f>VLOOKUP($D1713,[1]Ingredients!$1:$99993,4,FALSE)</f>
        <v xml:space="preserve">- - - - - 7 - - - - - - -     - -  - FRA  </v>
      </c>
    </row>
    <row r="1714" spans="1:7" x14ac:dyDescent="0.25">
      <c r="A1714" s="5" t="s">
        <v>364</v>
      </c>
      <c r="B1714" s="6" t="str">
        <f>VLOOKUP($A1714,'[1]List of Products'!$1:$100002,2,FALSE)</f>
        <v>SensaMist Oil</v>
      </c>
      <c r="C1714" s="6" t="str">
        <f>VLOOKUP($A1714,'[1]List of Products'!$1:$100002,3,FALSE)</f>
        <v>Water Hyacinth</v>
      </c>
      <c r="D1714" s="7" t="s">
        <v>25</v>
      </c>
      <c r="E1714" s="6" t="str">
        <f>VLOOKUP($D1714,[1]Ingredients!$1:$99993,2,FALSE)</f>
        <v>Benzyl Salicylate</v>
      </c>
      <c r="F1714" s="6" t="str">
        <f>VLOOKUP($D1714,[1]Ingredients!$1:$99993,3,FALSE)</f>
        <v>Fragrance Component</v>
      </c>
      <c r="G1714" s="8" t="str">
        <f>VLOOKUP($D1714,[1]Ingredients!$1:$99993,4,FALSE)</f>
        <v xml:space="preserve">- - - - - 7 - - - - - - -     - -  - FRA  </v>
      </c>
    </row>
    <row r="1715" spans="1:7" x14ac:dyDescent="0.25">
      <c r="A1715" s="5" t="s">
        <v>364</v>
      </c>
      <c r="B1715" s="6" t="str">
        <f>VLOOKUP($A1715,'[1]List of Products'!$1:$100002,2,FALSE)</f>
        <v>SensaMist Oil</v>
      </c>
      <c r="C1715" s="6" t="str">
        <f>VLOOKUP($A1715,'[1]List of Products'!$1:$100002,3,FALSE)</f>
        <v>Water Hyacinth</v>
      </c>
      <c r="D1715" s="7" t="s">
        <v>55</v>
      </c>
      <c r="E1715" s="6" t="str">
        <f>VLOOKUP($D1715,[1]Ingredients!$1:$99993,2,FALSE)</f>
        <v>p-Lysmeral</v>
      </c>
      <c r="F1715" s="6" t="str">
        <f>VLOOKUP($D1715,[1]Ingredients!$1:$99993,3,FALSE)</f>
        <v>Fragrance Component</v>
      </c>
      <c r="G1715" s="8" t="str">
        <f>VLOOKUP($D1715,[1]Ingredients!$1:$99993,4,FALSE)</f>
        <v xml:space="preserve">- - - - 6 7 - - - - - - -     - -  - FRA  </v>
      </c>
    </row>
    <row r="1716" spans="1:7" x14ac:dyDescent="0.25">
      <c r="A1716" s="5" t="s">
        <v>364</v>
      </c>
      <c r="B1716" s="6" t="str">
        <f>VLOOKUP($A1716,'[1]List of Products'!$1:$100002,2,FALSE)</f>
        <v>SensaMist Oil</v>
      </c>
      <c r="C1716" s="6" t="str">
        <f>VLOOKUP($A1716,'[1]List of Products'!$1:$100002,3,FALSE)</f>
        <v>Water Hyacinth</v>
      </c>
      <c r="D1716" s="7" t="s">
        <v>117</v>
      </c>
      <c r="E1716" s="6" t="str">
        <f>VLOOKUP($D1716,[1]Ingredients!$1:$99993,2,FALSE)</f>
        <v>cinnamaldehyde</v>
      </c>
      <c r="F1716" s="6" t="str">
        <f>VLOOKUP($D1716,[1]Ingredients!$1:$99993,3,FALSE)</f>
        <v>Fragrance Component</v>
      </c>
      <c r="G1716" s="8" t="str">
        <f>VLOOKUP($D1716,[1]Ingredients!$1:$99993,4,FALSE)</f>
        <v xml:space="preserve">- - - - - 7 - - - - - - -     - -  - FRA  </v>
      </c>
    </row>
    <row r="1717" spans="1:7" x14ac:dyDescent="0.25">
      <c r="A1717" s="5" t="s">
        <v>364</v>
      </c>
      <c r="B1717" s="6" t="str">
        <f>VLOOKUP($A1717,'[1]List of Products'!$1:$100002,2,FALSE)</f>
        <v>SensaMist Oil</v>
      </c>
      <c r="C1717" s="6" t="str">
        <f>VLOOKUP($A1717,'[1]List of Products'!$1:$100002,3,FALSE)</f>
        <v>Water Hyacinth</v>
      </c>
      <c r="D1717" s="7" t="s">
        <v>216</v>
      </c>
      <c r="E1717" s="6" t="str">
        <f>VLOOKUP($D1717,[1]Ingredients!$1:$99993,2,FALSE)</f>
        <v>Cinnamyl alcohol</v>
      </c>
      <c r="F1717" s="6" t="str">
        <f>VLOOKUP($D1717,[1]Ingredients!$1:$99993,3,FALSE)</f>
        <v>Fragrance Component</v>
      </c>
      <c r="G1717" s="8" t="str">
        <f>VLOOKUP($D1717,[1]Ingredients!$1:$99993,4,FALSE)</f>
        <v xml:space="preserve">- - - - - 7 - - - - - - -     - -  - FRA  </v>
      </c>
    </row>
    <row r="1718" spans="1:7" x14ac:dyDescent="0.25">
      <c r="A1718" s="5" t="s">
        <v>364</v>
      </c>
      <c r="B1718" s="6" t="str">
        <f>VLOOKUP($A1718,'[1]List of Products'!$1:$100002,2,FALSE)</f>
        <v>SensaMist Oil</v>
      </c>
      <c r="C1718" s="6" t="str">
        <f>VLOOKUP($A1718,'[1]List of Products'!$1:$100002,3,FALSE)</f>
        <v>Water Hyacinth</v>
      </c>
      <c r="D1718" s="7" t="s">
        <v>12</v>
      </c>
      <c r="E1718" s="6" t="str">
        <f>VLOOKUP($D1718,[1]Ingredients!$1:$99993,2,FALSE)</f>
        <v>Citral</v>
      </c>
      <c r="F1718" s="6" t="str">
        <f>VLOOKUP($D1718,[1]Ingredients!$1:$99993,3,FALSE)</f>
        <v>Fragrance Component</v>
      </c>
      <c r="G1718" s="8" t="str">
        <f>VLOOKUP($D1718,[1]Ingredients!$1:$99993,4,FALSE)</f>
        <v xml:space="preserve">- 2 - - - 7 - - - - - - -     - -  - FRA  </v>
      </c>
    </row>
    <row r="1719" spans="1:7" x14ac:dyDescent="0.25">
      <c r="A1719" s="5" t="s">
        <v>364</v>
      </c>
      <c r="B1719" s="6" t="str">
        <f>VLOOKUP($A1719,'[1]List of Products'!$1:$100002,2,FALSE)</f>
        <v>SensaMist Oil</v>
      </c>
      <c r="C1719" s="6" t="str">
        <f>VLOOKUP($A1719,'[1]List of Products'!$1:$100002,3,FALSE)</f>
        <v>Water Hyacinth</v>
      </c>
      <c r="D1719" s="7" t="s">
        <v>22</v>
      </c>
      <c r="E1719" s="6" t="str">
        <f>VLOOKUP($D1719,[1]Ingredients!$1:$99993,2,FALSE)</f>
        <v>Citronellol</v>
      </c>
      <c r="F1719" s="6" t="str">
        <f>VLOOKUP($D1719,[1]Ingredients!$1:$99993,3,FALSE)</f>
        <v>Fragrance Component</v>
      </c>
      <c r="G1719" s="8" t="str">
        <f>VLOOKUP($D1719,[1]Ingredients!$1:$99993,4,FALSE)</f>
        <v xml:space="preserve">- - - - - 7 - - - - - - -     - -  - FRA  </v>
      </c>
    </row>
    <row r="1720" spans="1:7" x14ac:dyDescent="0.25">
      <c r="A1720" s="5" t="s">
        <v>364</v>
      </c>
      <c r="B1720" s="6" t="str">
        <f>VLOOKUP($A1720,'[1]List of Products'!$1:$100002,2,FALSE)</f>
        <v>SensaMist Oil</v>
      </c>
      <c r="C1720" s="6" t="str">
        <f>VLOOKUP($A1720,'[1]List of Products'!$1:$100002,3,FALSE)</f>
        <v>Water Hyacinth</v>
      </c>
      <c r="D1720" s="7" t="s">
        <v>328</v>
      </c>
      <c r="E1720" s="6" t="str">
        <f>VLOOKUP($D1720,[1]Ingredients!$1:$99993,2,FALSE)</f>
        <v>Citronellol</v>
      </c>
      <c r="F1720" s="6" t="str">
        <f>VLOOKUP($D1720,[1]Ingredients!$1:$99993,3,FALSE)</f>
        <v>Fragrance Component</v>
      </c>
      <c r="G1720" s="8" t="str">
        <f>VLOOKUP($D1720,[1]Ingredients!$1:$99993,4,FALSE)</f>
        <v xml:space="preserve">- - - - - 7 - - - - - - -     - -  - FRA  </v>
      </c>
    </row>
    <row r="1721" spans="1:7" x14ac:dyDescent="0.25">
      <c r="A1721" s="5" t="s">
        <v>364</v>
      </c>
      <c r="B1721" s="6" t="str">
        <f>VLOOKUP($A1721,'[1]List of Products'!$1:$100002,2,FALSE)</f>
        <v>SensaMist Oil</v>
      </c>
      <c r="C1721" s="6" t="str">
        <f>VLOOKUP($A1721,'[1]List of Products'!$1:$100002,3,FALSE)</f>
        <v>Water Hyacinth</v>
      </c>
      <c r="D1721" s="7" t="s">
        <v>68</v>
      </c>
      <c r="E1721" s="6" t="str">
        <f>VLOOKUP($D1721,[1]Ingredients!$1:$99993,2,FALSE)</f>
        <v>Coumarin</v>
      </c>
      <c r="F1721" s="6" t="str">
        <f>VLOOKUP($D1721,[1]Ingredients!$1:$99993,3,FALSE)</f>
        <v>Fragrance Component</v>
      </c>
      <c r="G1721" s="8" t="str">
        <f>VLOOKUP($D1721,[1]Ingredients!$1:$99993,4,FALSE)</f>
        <v xml:space="preserve">- - - - - 7 - 9 - - - - -     - -  - FRA  </v>
      </c>
    </row>
    <row r="1722" spans="1:7" x14ac:dyDescent="0.25">
      <c r="A1722" s="5" t="s">
        <v>364</v>
      </c>
      <c r="B1722" s="6" t="str">
        <f>VLOOKUP($A1722,'[1]List of Products'!$1:$100002,2,FALSE)</f>
        <v>SensaMist Oil</v>
      </c>
      <c r="C1722" s="6" t="str">
        <f>VLOOKUP($A1722,'[1]List of Products'!$1:$100002,3,FALSE)</f>
        <v>Water Hyacinth</v>
      </c>
      <c r="D1722" s="7" t="s">
        <v>87</v>
      </c>
      <c r="E1722" s="6" t="str">
        <f>VLOOKUP($D1722,[1]Ingredients!$1:$99993,2,FALSE)</f>
        <v>Eugenol</v>
      </c>
      <c r="F1722" s="6" t="str">
        <f>VLOOKUP($D1722,[1]Ingredients!$1:$99993,3,FALSE)</f>
        <v>Fragrance Component</v>
      </c>
      <c r="G1722" s="8" t="str">
        <f>VLOOKUP($D1722,[1]Ingredients!$1:$99993,4,FALSE)</f>
        <v xml:space="preserve">- - - - - 7 - 9 - - - - -     - -  - FRA  </v>
      </c>
    </row>
    <row r="1723" spans="1:7" x14ac:dyDescent="0.25">
      <c r="A1723" s="5" t="s">
        <v>364</v>
      </c>
      <c r="B1723" s="6" t="str">
        <f>VLOOKUP($A1723,'[1]List of Products'!$1:$100002,2,FALSE)</f>
        <v>SensaMist Oil</v>
      </c>
      <c r="C1723" s="6" t="str">
        <f>VLOOKUP($A1723,'[1]List of Products'!$1:$100002,3,FALSE)</f>
        <v>Water Hyacinth</v>
      </c>
      <c r="D1723" s="7" t="s">
        <v>329</v>
      </c>
      <c r="E1723" s="6" t="str">
        <f>VLOOKUP($D1723,[1]Ingredients!$1:$99993,2,FALSE)</f>
        <v>Evernia furfuracea extract</v>
      </c>
      <c r="F1723" s="6" t="str">
        <f>VLOOKUP($D1723,[1]Ingredients!$1:$99993,3,FALSE)</f>
        <v>Fragrance Component</v>
      </c>
      <c r="G1723" s="8" t="str">
        <f>VLOOKUP($D1723,[1]Ingredients!$1:$99993,4,FALSE)</f>
        <v xml:space="preserve">- - - - - - - - - - - - -     - -  - FRA  </v>
      </c>
    </row>
    <row r="1724" spans="1:7" x14ac:dyDescent="0.25">
      <c r="A1724" s="5" t="s">
        <v>364</v>
      </c>
      <c r="B1724" s="6" t="str">
        <f>VLOOKUP($A1724,'[1]List of Products'!$1:$100002,2,FALSE)</f>
        <v>SensaMist Oil</v>
      </c>
      <c r="C1724" s="6" t="str">
        <f>VLOOKUP($A1724,'[1]List of Products'!$1:$100002,3,FALSE)</f>
        <v>Water Hyacinth</v>
      </c>
      <c r="D1724" s="7" t="s">
        <v>330</v>
      </c>
      <c r="E1724" s="6" t="str">
        <f>VLOOKUP($D1724,[1]Ingredients!$1:$99993,2,FALSE)</f>
        <v>Evernia prunastri extract</v>
      </c>
      <c r="F1724" s="6" t="str">
        <f>VLOOKUP($D1724,[1]Ingredients!$1:$99993,3,FALSE)</f>
        <v>Fragrance Component</v>
      </c>
      <c r="G1724" s="8" t="str">
        <f>VLOOKUP($D1724,[1]Ingredients!$1:$99993,4,FALSE)</f>
        <v xml:space="preserve">- - - - - - - - - - - - -     - -  - FRA  </v>
      </c>
    </row>
    <row r="1725" spans="1:7" x14ac:dyDescent="0.25">
      <c r="A1725" s="5" t="s">
        <v>364</v>
      </c>
      <c r="B1725" s="6" t="str">
        <f>VLOOKUP($A1725,'[1]List of Products'!$1:$100002,2,FALSE)</f>
        <v>SensaMist Oil</v>
      </c>
      <c r="C1725" s="6" t="str">
        <f>VLOOKUP($A1725,'[1]List of Products'!$1:$100002,3,FALSE)</f>
        <v>Water Hyacinth</v>
      </c>
      <c r="D1725" s="7" t="s">
        <v>331</v>
      </c>
      <c r="E1725" s="6" t="str">
        <f>VLOOKUP($D1725,[1]Ingredients!$1:$99993,2,FALSE)</f>
        <v>Farnesol</v>
      </c>
      <c r="F1725" s="6" t="str">
        <f>VLOOKUP($D1725,[1]Ingredients!$1:$99993,3,FALSE)</f>
        <v>Fragrance Component</v>
      </c>
      <c r="G1725" s="8" t="str">
        <f>VLOOKUP($D1725,[1]Ingredients!$1:$99993,4,FALSE)</f>
        <v xml:space="preserve">- - - - - 7 - - - - - - -     - -  - FRA  </v>
      </c>
    </row>
    <row r="1726" spans="1:7" x14ac:dyDescent="0.25">
      <c r="A1726" s="5" t="s">
        <v>364</v>
      </c>
      <c r="B1726" s="6" t="str">
        <f>VLOOKUP($A1726,'[1]List of Products'!$1:$100002,2,FALSE)</f>
        <v>SensaMist Oil</v>
      </c>
      <c r="C1726" s="6" t="str">
        <f>VLOOKUP($A1726,'[1]List of Products'!$1:$100002,3,FALSE)</f>
        <v>Water Hyacinth</v>
      </c>
      <c r="D1726" s="7" t="s">
        <v>21</v>
      </c>
      <c r="E1726" s="6" t="str">
        <f>VLOOKUP($D1726,[1]Ingredients!$1:$99993,2,FALSE)</f>
        <v>Geraniol</v>
      </c>
      <c r="F1726" s="6" t="str">
        <f>VLOOKUP($D1726,[1]Ingredients!$1:$99993,3,FALSE)</f>
        <v>Fragrance Component</v>
      </c>
      <c r="G1726" s="8" t="str">
        <f>VLOOKUP($D1726,[1]Ingredients!$1:$99993,4,FALSE)</f>
        <v xml:space="preserve">- - - - - 7 - - - - - - -     - -  - FRA  </v>
      </c>
    </row>
    <row r="1727" spans="1:7" x14ac:dyDescent="0.25">
      <c r="A1727" s="5" t="s">
        <v>364</v>
      </c>
      <c r="B1727" s="6" t="str">
        <f>VLOOKUP($A1727,'[1]List of Products'!$1:$100002,2,FALSE)</f>
        <v>SensaMist Oil</v>
      </c>
      <c r="C1727" s="6" t="str">
        <f>VLOOKUP($A1727,'[1]List of Products'!$1:$100002,3,FALSE)</f>
        <v>Water Hyacinth</v>
      </c>
      <c r="D1727" s="7" t="s">
        <v>66</v>
      </c>
      <c r="E1727" s="6" t="str">
        <f>VLOOKUP($D1727,[1]Ingredients!$1:$99993,2,FALSE)</f>
        <v>Hexyl cinnamic aldehyde</v>
      </c>
      <c r="F1727" s="6" t="str">
        <f>VLOOKUP($D1727,[1]Ingredients!$1:$99993,3,FALSE)</f>
        <v>Fragrance Component</v>
      </c>
      <c r="G1727" s="8" t="str">
        <f>VLOOKUP($D1727,[1]Ingredients!$1:$99993,4,FALSE)</f>
        <v xml:space="preserve">- - - - - 7 - - - - - - -     - -  - FRA  </v>
      </c>
    </row>
    <row r="1728" spans="1:7" x14ac:dyDescent="0.25">
      <c r="A1728" s="5" t="s">
        <v>364</v>
      </c>
      <c r="B1728" s="6" t="str">
        <f>VLOOKUP($A1728,'[1]List of Products'!$1:$100002,2,FALSE)</f>
        <v>SensaMist Oil</v>
      </c>
      <c r="C1728" s="6" t="str">
        <f>VLOOKUP($A1728,'[1]List of Products'!$1:$100002,3,FALSE)</f>
        <v>Water Hyacinth</v>
      </c>
      <c r="D1728" s="7" t="s">
        <v>143</v>
      </c>
      <c r="E1728" s="6" t="str">
        <f>VLOOKUP($D1728,[1]Ingredients!$1:$99993,2,FALSE)</f>
        <v>Hydroxycitronellal</v>
      </c>
      <c r="F1728" s="6" t="str">
        <f>VLOOKUP($D1728,[1]Ingredients!$1:$99993,3,FALSE)</f>
        <v>Fragrance Component</v>
      </c>
      <c r="G1728" s="8" t="str">
        <f>VLOOKUP($D1728,[1]Ingredients!$1:$99993,4,FALSE)</f>
        <v xml:space="preserve">- - - - - 7 - - - - - - -     - -  - FRA  </v>
      </c>
    </row>
    <row r="1729" spans="1:7" x14ac:dyDescent="0.25">
      <c r="A1729" s="5" t="s">
        <v>364</v>
      </c>
      <c r="B1729" s="6" t="str">
        <f>VLOOKUP($A1729,'[1]List of Products'!$1:$100002,2,FALSE)</f>
        <v>SensaMist Oil</v>
      </c>
      <c r="C1729" s="6" t="str">
        <f>VLOOKUP($A1729,'[1]List of Products'!$1:$100002,3,FALSE)</f>
        <v>Water Hyacinth</v>
      </c>
      <c r="D1729" s="7" t="s">
        <v>327</v>
      </c>
      <c r="E1729" s="6" t="str">
        <f>VLOOKUP($D1729,[1]Ingredients!$1:$99993,2,FALSE)</f>
        <v>3- and 4-(4-Hydroxy-4-methylpentyl) cyclohex-3-ene-1- carbaldehyde (HICC)</v>
      </c>
      <c r="F1729" s="6" t="str">
        <f>VLOOKUP($D1729,[1]Ingredients!$1:$99993,3,FALSE)</f>
        <v>Fragrance Component</v>
      </c>
      <c r="G1729" s="8" t="str">
        <f>VLOOKUP($D1729,[1]Ingredients!$1:$99993,4,FALSE)</f>
        <v xml:space="preserve">- - - - - 7 - - - - - - -     - -  - FRA  </v>
      </c>
    </row>
    <row r="1730" spans="1:7" x14ac:dyDescent="0.25">
      <c r="A1730" s="5" t="s">
        <v>364</v>
      </c>
      <c r="B1730" s="6" t="str">
        <f>VLOOKUP($A1730,'[1]List of Products'!$1:$100002,2,FALSE)</f>
        <v>SensaMist Oil</v>
      </c>
      <c r="C1730" s="6" t="str">
        <f>VLOOKUP($A1730,'[1]List of Products'!$1:$100002,3,FALSE)</f>
        <v>Water Hyacinth</v>
      </c>
      <c r="D1730" s="7" t="s">
        <v>88</v>
      </c>
      <c r="E1730" s="6" t="str">
        <f>VLOOKUP($D1730,[1]Ingredients!$1:$99993,2,FALSE)</f>
        <v>4-(4-hydroxy-4-methylpentyl)cyclohex-3-ene-1-carbaldehyde</v>
      </c>
      <c r="F1730" s="6" t="str">
        <f>VLOOKUP($D1730,[1]Ingredients!$1:$99993,3,FALSE)</f>
        <v>Fragrance Component</v>
      </c>
      <c r="G1730" s="8" t="str">
        <f>VLOOKUP($D1730,[1]Ingredients!$1:$99993,4,FALSE)</f>
        <v xml:space="preserve">- - - - - 7 - - - - - - -     - -  - FRA  </v>
      </c>
    </row>
    <row r="1731" spans="1:7" x14ac:dyDescent="0.25">
      <c r="A1731" s="5" t="s">
        <v>364</v>
      </c>
      <c r="B1731" s="6" t="str">
        <f>VLOOKUP($A1731,'[1]List of Products'!$1:$100002,2,FALSE)</f>
        <v>SensaMist Oil</v>
      </c>
      <c r="C1731" s="6" t="str">
        <f>VLOOKUP($A1731,'[1]List of Products'!$1:$100002,3,FALSE)</f>
        <v>Water Hyacinth</v>
      </c>
      <c r="D1731" s="7" t="s">
        <v>211</v>
      </c>
      <c r="E1731" s="6" t="str">
        <f>VLOOKUP($D1731,[1]Ingredients!$1:$99993,2,FALSE)</f>
        <v>Isoeugenol</v>
      </c>
      <c r="F1731" s="6" t="str">
        <f>VLOOKUP($D1731,[1]Ingredients!$1:$99993,3,FALSE)</f>
        <v>Fragrance Component</v>
      </c>
      <c r="G1731" s="8" t="str">
        <f>VLOOKUP($D1731,[1]Ingredients!$1:$99993,4,FALSE)</f>
        <v xml:space="preserve">- - - - - 7 - - - - - - -     - -  - FRA  </v>
      </c>
    </row>
    <row r="1732" spans="1:7" x14ac:dyDescent="0.25">
      <c r="A1732" s="5" t="s">
        <v>364</v>
      </c>
      <c r="B1732" s="6" t="str">
        <f>VLOOKUP($A1732,'[1]List of Products'!$1:$100002,2,FALSE)</f>
        <v>SensaMist Oil</v>
      </c>
      <c r="C1732" s="6" t="str">
        <f>VLOOKUP($A1732,'[1]List of Products'!$1:$100002,3,FALSE)</f>
        <v>Water Hyacinth</v>
      </c>
      <c r="D1732" s="7" t="s">
        <v>332</v>
      </c>
      <c r="E1732" s="6" t="str">
        <f>VLOOKUP($D1732,[1]Ingredients!$1:$99993,2,FALSE)</f>
        <v>Isoeugenol</v>
      </c>
      <c r="F1732" s="6" t="str">
        <f>VLOOKUP($D1732,[1]Ingredients!$1:$99993,3,FALSE)</f>
        <v>Fragrance Component</v>
      </c>
      <c r="G1732" s="8" t="str">
        <f>VLOOKUP($D1732,[1]Ingredients!$1:$99993,4,FALSE)</f>
        <v xml:space="preserve">- - - - - - - - - - - - -     - -  - -  </v>
      </c>
    </row>
    <row r="1733" spans="1:7" x14ac:dyDescent="0.25">
      <c r="A1733" s="5" t="s">
        <v>364</v>
      </c>
      <c r="B1733" s="6" t="str">
        <f>VLOOKUP($A1733,'[1]List of Products'!$1:$100002,2,FALSE)</f>
        <v>SensaMist Oil</v>
      </c>
      <c r="C1733" s="6" t="str">
        <f>VLOOKUP($A1733,'[1]List of Products'!$1:$100002,3,FALSE)</f>
        <v>Water Hyacinth</v>
      </c>
      <c r="D1733" s="7" t="s">
        <v>95</v>
      </c>
      <c r="E1733" s="6" t="str">
        <f>VLOOKUP($D1733,[1]Ingredients!$1:$99993,2,FALSE)</f>
        <v>Limonene</v>
      </c>
      <c r="F1733" s="6" t="str">
        <f>VLOOKUP($D1733,[1]Ingredients!$1:$99993,3,FALSE)</f>
        <v>Fragrance Component</v>
      </c>
      <c r="G1733" s="8" t="str">
        <f>VLOOKUP($D1733,[1]Ingredients!$1:$99993,4,FALSE)</f>
        <v xml:space="preserve">- - 4 - - 7 - 9 - - - - -     - -  - -  </v>
      </c>
    </row>
    <row r="1734" spans="1:7" x14ac:dyDescent="0.25">
      <c r="A1734" s="5" t="s">
        <v>364</v>
      </c>
      <c r="B1734" s="6" t="str">
        <f>VLOOKUP($A1734,'[1]List of Products'!$1:$100002,2,FALSE)</f>
        <v>SensaMist Oil</v>
      </c>
      <c r="C1734" s="6" t="str">
        <f>VLOOKUP($A1734,'[1]List of Products'!$1:$100002,3,FALSE)</f>
        <v>Water Hyacinth</v>
      </c>
      <c r="D1734" s="7" t="s">
        <v>16</v>
      </c>
      <c r="E1734" s="6" t="str">
        <f>VLOOKUP($D1734,[1]Ingredients!$1:$99993,2,FALSE)</f>
        <v>Linalol</v>
      </c>
      <c r="F1734" s="6" t="str">
        <f>VLOOKUP($D1734,[1]Ingredients!$1:$99993,3,FALSE)</f>
        <v>Fragrance Component</v>
      </c>
      <c r="G1734" s="8" t="str">
        <f>VLOOKUP($D1734,[1]Ingredients!$1:$99993,4,FALSE)</f>
        <v xml:space="preserve">- - - - - 7 - - - - - - -     - -  - FRA  </v>
      </c>
    </row>
    <row r="1735" spans="1:7" x14ac:dyDescent="0.25">
      <c r="A1735" s="5" t="s">
        <v>364</v>
      </c>
      <c r="B1735" s="6" t="str">
        <f>VLOOKUP($A1735,'[1]List of Products'!$1:$100002,2,FALSE)</f>
        <v>SensaMist Oil</v>
      </c>
      <c r="C1735" s="6" t="str">
        <f>VLOOKUP($A1735,'[1]List of Products'!$1:$100002,3,FALSE)</f>
        <v>Water Hyacinth</v>
      </c>
      <c r="D1735" s="7" t="s">
        <v>333</v>
      </c>
      <c r="E1735" s="6" t="str">
        <f>VLOOKUP($D1735,[1]Ingredients!$1:$99993,2,FALSE)</f>
        <v>Methyl 2-Octynoate</v>
      </c>
      <c r="F1735" s="6" t="str">
        <f>VLOOKUP($D1735,[1]Ingredients!$1:$99993,3,FALSE)</f>
        <v>Fragrance Component</v>
      </c>
      <c r="G1735" s="8" t="str">
        <f>VLOOKUP($D1735,[1]Ingredients!$1:$99993,4,FALSE)</f>
        <v xml:space="preserve">- - - - - 7 - - - - - - -     - -  - FRA  </v>
      </c>
    </row>
    <row r="1736" spans="1:7" x14ac:dyDescent="0.25">
      <c r="A1736" s="5" t="s">
        <v>365</v>
      </c>
      <c r="B1736" s="6" t="str">
        <f>VLOOKUP($A1736,'[1]List of Products'!$1:$100002,2,FALSE)</f>
        <v>SensaMist Oil</v>
      </c>
      <c r="C1736" s="6" t="str">
        <f>VLOOKUP($A1736,'[1]List of Products'!$1:$100002,3,FALSE)</f>
        <v>Fruit Slices</v>
      </c>
      <c r="D1736" s="7" t="s">
        <v>213</v>
      </c>
      <c r="E1736" s="6" t="str">
        <f>VLOOKUP($D1736,[1]Ingredients!$1:$99993,2,FALSE)</f>
        <v>Benzyl Alcohol</v>
      </c>
      <c r="F1736" s="6" t="str">
        <f>VLOOKUP($D1736,[1]Ingredients!$1:$99993,3,FALSE)</f>
        <v>Fragrance Component</v>
      </c>
      <c r="G1736" s="8" t="str">
        <f>VLOOKUP($D1736,[1]Ingredients!$1:$99993,4,FALSE)</f>
        <v xml:space="preserve">- 2 - - - 7 - - - - - - -     - -  - -  </v>
      </c>
    </row>
    <row r="1737" spans="1:7" x14ac:dyDescent="0.25">
      <c r="A1737" s="5" t="s">
        <v>365</v>
      </c>
      <c r="B1737" s="6" t="str">
        <f>VLOOKUP($A1737,'[1]List of Products'!$1:$100002,2,FALSE)</f>
        <v>SensaMist Oil</v>
      </c>
      <c r="C1737" s="6" t="str">
        <f>VLOOKUP($A1737,'[1]List of Products'!$1:$100002,3,FALSE)</f>
        <v>Fruit Slices</v>
      </c>
      <c r="D1737" s="7" t="s">
        <v>327</v>
      </c>
      <c r="E1737" s="6" t="str">
        <f>VLOOKUP($D1737,[1]Ingredients!$1:$99993,2,FALSE)</f>
        <v>3- and 4-(4-Hydroxy-4-methylpentyl) cyclohex-3-ene-1- carbaldehyde (HICC)</v>
      </c>
      <c r="F1737" s="6" t="str">
        <f>VLOOKUP($D1737,[1]Ingredients!$1:$99993,3,FALSE)</f>
        <v>Fragrance Component</v>
      </c>
      <c r="G1737" s="8" t="str">
        <f>VLOOKUP($D1737,[1]Ingredients!$1:$99993,4,FALSE)</f>
        <v xml:space="preserve">- - - - - 7 - - - - - - -     - -  - FRA  </v>
      </c>
    </row>
    <row r="1738" spans="1:7" x14ac:dyDescent="0.25">
      <c r="A1738" s="5" t="s">
        <v>365</v>
      </c>
      <c r="B1738" s="6" t="str">
        <f>VLOOKUP($A1738,'[1]List of Products'!$1:$100002,2,FALSE)</f>
        <v>SensaMist Oil</v>
      </c>
      <c r="C1738" s="6" t="str">
        <f>VLOOKUP($A1738,'[1]List of Products'!$1:$100002,3,FALSE)</f>
        <v>Fruit Slices</v>
      </c>
      <c r="D1738" s="7" t="s">
        <v>88</v>
      </c>
      <c r="E1738" s="6" t="str">
        <f>VLOOKUP($D1738,[1]Ingredients!$1:$99993,2,FALSE)</f>
        <v>4-(4-hydroxy-4-methylpentyl)cyclohex-3-ene-1-carbaldehyde</v>
      </c>
      <c r="F1738" s="6" t="str">
        <f>VLOOKUP($D1738,[1]Ingredients!$1:$99993,3,FALSE)</f>
        <v>Fragrance Component</v>
      </c>
      <c r="G1738" s="8" t="str">
        <f>VLOOKUP($D1738,[1]Ingredients!$1:$99993,4,FALSE)</f>
        <v xml:space="preserve">- - - - - 7 - - - - - - -     - -  - FRA  </v>
      </c>
    </row>
    <row r="1739" spans="1:7" x14ac:dyDescent="0.25">
      <c r="A1739" s="5" t="s">
        <v>365</v>
      </c>
      <c r="B1739" s="6" t="str">
        <f>VLOOKUP($A1739,'[1]List of Products'!$1:$100002,2,FALSE)</f>
        <v>SensaMist Oil</v>
      </c>
      <c r="C1739" s="6" t="str">
        <f>VLOOKUP($A1739,'[1]List of Products'!$1:$100002,3,FALSE)</f>
        <v>Fruit Slices</v>
      </c>
      <c r="D1739" s="7" t="s">
        <v>75</v>
      </c>
      <c r="E1739" s="6" t="str">
        <f>VLOOKUP($D1739,[1]Ingredients!$1:$99993,2,FALSE)</f>
        <v>Alpha-Isomethyl Ionone</v>
      </c>
      <c r="F1739" s="6" t="str">
        <f>VLOOKUP($D1739,[1]Ingredients!$1:$99993,3,FALSE)</f>
        <v>Fragrance Component</v>
      </c>
      <c r="G1739" s="8" t="str">
        <f>VLOOKUP($D1739,[1]Ingredients!$1:$99993,4,FALSE)</f>
        <v xml:space="preserve">- - - - - 7 - - - - - - -     - -  - FRA  </v>
      </c>
    </row>
    <row r="1740" spans="1:7" x14ac:dyDescent="0.25">
      <c r="A1740" s="5" t="s">
        <v>365</v>
      </c>
      <c r="B1740" s="6" t="str">
        <f>VLOOKUP($A1740,'[1]List of Products'!$1:$100002,2,FALSE)</f>
        <v>SensaMist Oil</v>
      </c>
      <c r="C1740" s="6" t="str">
        <f>VLOOKUP($A1740,'[1]List of Products'!$1:$100002,3,FALSE)</f>
        <v>Fruit Slices</v>
      </c>
      <c r="D1740" s="7" t="s">
        <v>57</v>
      </c>
      <c r="E1740" s="6" t="str">
        <f>VLOOKUP($D1740,[1]Ingredients!$1:$99993,2,FALSE)</f>
        <v>Amyl cinnamal</v>
      </c>
      <c r="F1740" s="6" t="str">
        <f>VLOOKUP($D1740,[1]Ingredients!$1:$99993,3,FALSE)</f>
        <v>Fragrance Component</v>
      </c>
      <c r="G1740" s="8" t="str">
        <f>VLOOKUP($D1740,[1]Ingredients!$1:$99993,4,FALSE)</f>
        <v xml:space="preserve">- - - - - 7 - - - - - - -     - -  - -  </v>
      </c>
    </row>
    <row r="1741" spans="1:7" x14ac:dyDescent="0.25">
      <c r="A1741" s="5" t="s">
        <v>365</v>
      </c>
      <c r="B1741" s="6" t="str">
        <f>VLOOKUP($A1741,'[1]List of Products'!$1:$100002,2,FALSE)</f>
        <v>SensaMist Oil</v>
      </c>
      <c r="C1741" s="6" t="str">
        <f>VLOOKUP($A1741,'[1]List of Products'!$1:$100002,3,FALSE)</f>
        <v>Fruit Slices</v>
      </c>
      <c r="D1741" s="7" t="s">
        <v>324</v>
      </c>
      <c r="E1741" s="6" t="str">
        <f>VLOOKUP($D1741,[1]Ingredients!$1:$99993,2,FALSE)</f>
        <v>Amylcinnamyl alcohol</v>
      </c>
      <c r="F1741" s="6" t="str">
        <f>VLOOKUP($D1741,[1]Ingredients!$1:$99993,3,FALSE)</f>
        <v>Fragrance Component</v>
      </c>
      <c r="G1741" s="8" t="str">
        <f>VLOOKUP($D1741,[1]Ingredients!$1:$99993,4,FALSE)</f>
        <v xml:space="preserve">- - - - - 7 - - - - - - -     - -  - -  </v>
      </c>
    </row>
    <row r="1742" spans="1:7" x14ac:dyDescent="0.25">
      <c r="A1742" s="5" t="s">
        <v>365</v>
      </c>
      <c r="B1742" s="6" t="str">
        <f>VLOOKUP($A1742,'[1]List of Products'!$1:$100002,2,FALSE)</f>
        <v>SensaMist Oil</v>
      </c>
      <c r="C1742" s="6" t="str">
        <f>VLOOKUP($A1742,'[1]List of Products'!$1:$100002,3,FALSE)</f>
        <v>Fruit Slices</v>
      </c>
      <c r="D1742" s="7" t="s">
        <v>325</v>
      </c>
      <c r="E1742" s="6" t="str">
        <f>VLOOKUP($D1742,[1]Ingredients!$1:$99993,2,FALSE)</f>
        <v>Anise alcohol</v>
      </c>
      <c r="F1742" s="6" t="str">
        <f>VLOOKUP($D1742,[1]Ingredients!$1:$99993,3,FALSE)</f>
        <v>Fragrance Component</v>
      </c>
      <c r="G1742" s="8" t="str">
        <f>VLOOKUP($D1742,[1]Ingredients!$1:$99993,4,FALSE)</f>
        <v xml:space="preserve">- - - - - 7 - - - - - - -     - -  - -  </v>
      </c>
    </row>
    <row r="1743" spans="1:7" x14ac:dyDescent="0.25">
      <c r="A1743" s="5" t="s">
        <v>365</v>
      </c>
      <c r="B1743" s="6" t="str">
        <f>VLOOKUP($A1743,'[1]List of Products'!$1:$100002,2,FALSE)</f>
        <v>SensaMist Oil</v>
      </c>
      <c r="C1743" s="6" t="str">
        <f>VLOOKUP($A1743,'[1]List of Products'!$1:$100002,3,FALSE)</f>
        <v>Fruit Slices</v>
      </c>
      <c r="D1743" s="7" t="s">
        <v>58</v>
      </c>
      <c r="E1743" s="6" t="str">
        <f>VLOOKUP($D1743,[1]Ingredients!$1:$99993,2,FALSE)</f>
        <v>Benzyl Benzoate</v>
      </c>
      <c r="F1743" s="6" t="str">
        <f>VLOOKUP($D1743,[1]Ingredients!$1:$99993,3,FALSE)</f>
        <v>Solvent</v>
      </c>
      <c r="G1743" s="8" t="str">
        <f>VLOOKUP($D1743,[1]Ingredients!$1:$99993,4,FALSE)</f>
        <v xml:space="preserve">- 2 - - - 7 - - - - - - -     - -  - FRA  </v>
      </c>
    </row>
    <row r="1744" spans="1:7" x14ac:dyDescent="0.25">
      <c r="A1744" s="5" t="s">
        <v>365</v>
      </c>
      <c r="B1744" s="6" t="str">
        <f>VLOOKUP($A1744,'[1]List of Products'!$1:$100002,2,FALSE)</f>
        <v>SensaMist Oil</v>
      </c>
      <c r="C1744" s="6" t="str">
        <f>VLOOKUP($A1744,'[1]List of Products'!$1:$100002,3,FALSE)</f>
        <v>Fruit Slices</v>
      </c>
      <c r="D1744" s="7" t="s">
        <v>326</v>
      </c>
      <c r="E1744" s="6" t="str">
        <f>VLOOKUP($D1744,[1]Ingredients!$1:$99993,2,FALSE)</f>
        <v>Benzyl cinnamate</v>
      </c>
      <c r="F1744" s="6" t="str">
        <f>VLOOKUP($D1744,[1]Ingredients!$1:$99993,3,FALSE)</f>
        <v>Fragrance Component</v>
      </c>
      <c r="G1744" s="8" t="str">
        <f>VLOOKUP($D1744,[1]Ingredients!$1:$99993,4,FALSE)</f>
        <v xml:space="preserve">- - - - - 7 - - - - - - -     - -  - FRA  </v>
      </c>
    </row>
    <row r="1745" spans="1:7" x14ac:dyDescent="0.25">
      <c r="A1745" s="5" t="s">
        <v>365</v>
      </c>
      <c r="B1745" s="6" t="str">
        <f>VLOOKUP($A1745,'[1]List of Products'!$1:$100002,2,FALSE)</f>
        <v>SensaMist Oil</v>
      </c>
      <c r="C1745" s="6" t="str">
        <f>VLOOKUP($A1745,'[1]List of Products'!$1:$100002,3,FALSE)</f>
        <v>Fruit Slices</v>
      </c>
      <c r="D1745" s="7" t="s">
        <v>25</v>
      </c>
      <c r="E1745" s="6" t="str">
        <f>VLOOKUP($D1745,[1]Ingredients!$1:$99993,2,FALSE)</f>
        <v>Benzyl Salicylate</v>
      </c>
      <c r="F1745" s="6" t="str">
        <f>VLOOKUP($D1745,[1]Ingredients!$1:$99993,3,FALSE)</f>
        <v>Fragrance Component</v>
      </c>
      <c r="G1745" s="8" t="str">
        <f>VLOOKUP($D1745,[1]Ingredients!$1:$99993,4,FALSE)</f>
        <v xml:space="preserve">- - - - - 7 - - - - - - -     - -  - FRA  </v>
      </c>
    </row>
    <row r="1746" spans="1:7" x14ac:dyDescent="0.25">
      <c r="A1746" s="5" t="s">
        <v>365</v>
      </c>
      <c r="B1746" s="6" t="str">
        <f>VLOOKUP($A1746,'[1]List of Products'!$1:$100002,2,FALSE)</f>
        <v>SensaMist Oil</v>
      </c>
      <c r="C1746" s="6" t="str">
        <f>VLOOKUP($A1746,'[1]List of Products'!$1:$100002,3,FALSE)</f>
        <v>Fruit Slices</v>
      </c>
      <c r="D1746" s="7" t="s">
        <v>55</v>
      </c>
      <c r="E1746" s="6" t="str">
        <f>VLOOKUP($D1746,[1]Ingredients!$1:$99993,2,FALSE)</f>
        <v>p-Lysmeral</v>
      </c>
      <c r="F1746" s="6" t="str">
        <f>VLOOKUP($D1746,[1]Ingredients!$1:$99993,3,FALSE)</f>
        <v>Fragrance Component</v>
      </c>
      <c r="G1746" s="8" t="str">
        <f>VLOOKUP($D1746,[1]Ingredients!$1:$99993,4,FALSE)</f>
        <v xml:space="preserve">- - - - 6 7 - - - - - - -     - -  - FRA  </v>
      </c>
    </row>
    <row r="1747" spans="1:7" x14ac:dyDescent="0.25">
      <c r="A1747" s="5" t="s">
        <v>365</v>
      </c>
      <c r="B1747" s="6" t="str">
        <f>VLOOKUP($A1747,'[1]List of Products'!$1:$100002,2,FALSE)</f>
        <v>SensaMist Oil</v>
      </c>
      <c r="C1747" s="6" t="str">
        <f>VLOOKUP($A1747,'[1]List of Products'!$1:$100002,3,FALSE)</f>
        <v>Fruit Slices</v>
      </c>
      <c r="D1747" s="7" t="s">
        <v>117</v>
      </c>
      <c r="E1747" s="6" t="str">
        <f>VLOOKUP($D1747,[1]Ingredients!$1:$99993,2,FALSE)</f>
        <v>cinnamaldehyde</v>
      </c>
      <c r="F1747" s="6" t="str">
        <f>VLOOKUP($D1747,[1]Ingredients!$1:$99993,3,FALSE)</f>
        <v>Fragrance Component</v>
      </c>
      <c r="G1747" s="8" t="str">
        <f>VLOOKUP($D1747,[1]Ingredients!$1:$99993,4,FALSE)</f>
        <v xml:space="preserve">- - - - - 7 - - - - - - -     - -  - FRA  </v>
      </c>
    </row>
    <row r="1748" spans="1:7" x14ac:dyDescent="0.25">
      <c r="A1748" s="5" t="s">
        <v>365</v>
      </c>
      <c r="B1748" s="6" t="str">
        <f>VLOOKUP($A1748,'[1]List of Products'!$1:$100002,2,FALSE)</f>
        <v>SensaMist Oil</v>
      </c>
      <c r="C1748" s="6" t="str">
        <f>VLOOKUP($A1748,'[1]List of Products'!$1:$100002,3,FALSE)</f>
        <v>Fruit Slices</v>
      </c>
      <c r="D1748" s="7" t="s">
        <v>216</v>
      </c>
      <c r="E1748" s="6" t="str">
        <f>VLOOKUP($D1748,[1]Ingredients!$1:$99993,2,FALSE)</f>
        <v>Cinnamyl alcohol</v>
      </c>
      <c r="F1748" s="6" t="str">
        <f>VLOOKUP($D1748,[1]Ingredients!$1:$99993,3,FALSE)</f>
        <v>Fragrance Component</v>
      </c>
      <c r="G1748" s="8" t="str">
        <f>VLOOKUP($D1748,[1]Ingredients!$1:$99993,4,FALSE)</f>
        <v xml:space="preserve">- - - - - 7 - - - - - - -     - -  - FRA  </v>
      </c>
    </row>
    <row r="1749" spans="1:7" x14ac:dyDescent="0.25">
      <c r="A1749" s="5" t="s">
        <v>365</v>
      </c>
      <c r="B1749" s="6" t="str">
        <f>VLOOKUP($A1749,'[1]List of Products'!$1:$100002,2,FALSE)</f>
        <v>SensaMist Oil</v>
      </c>
      <c r="C1749" s="6" t="str">
        <f>VLOOKUP($A1749,'[1]List of Products'!$1:$100002,3,FALSE)</f>
        <v>Fruit Slices</v>
      </c>
      <c r="D1749" s="7" t="s">
        <v>12</v>
      </c>
      <c r="E1749" s="6" t="str">
        <f>VLOOKUP($D1749,[1]Ingredients!$1:$99993,2,FALSE)</f>
        <v>Citral</v>
      </c>
      <c r="F1749" s="6" t="str">
        <f>VLOOKUP($D1749,[1]Ingredients!$1:$99993,3,FALSE)</f>
        <v>Fragrance Component</v>
      </c>
      <c r="G1749" s="8" t="str">
        <f>VLOOKUP($D1749,[1]Ingredients!$1:$99993,4,FALSE)</f>
        <v xml:space="preserve">- 2 - - - 7 - - - - - - -     - -  - FRA  </v>
      </c>
    </row>
    <row r="1750" spans="1:7" x14ac:dyDescent="0.25">
      <c r="A1750" s="5" t="s">
        <v>365</v>
      </c>
      <c r="B1750" s="6" t="str">
        <f>VLOOKUP($A1750,'[1]List of Products'!$1:$100002,2,FALSE)</f>
        <v>SensaMist Oil</v>
      </c>
      <c r="C1750" s="6" t="str">
        <f>VLOOKUP($A1750,'[1]List of Products'!$1:$100002,3,FALSE)</f>
        <v>Fruit Slices</v>
      </c>
      <c r="D1750" s="7" t="s">
        <v>22</v>
      </c>
      <c r="E1750" s="6" t="str">
        <f>VLOOKUP($D1750,[1]Ingredients!$1:$99993,2,FALSE)</f>
        <v>Citronellol</v>
      </c>
      <c r="F1750" s="6" t="str">
        <f>VLOOKUP($D1750,[1]Ingredients!$1:$99993,3,FALSE)</f>
        <v>Fragrance Component</v>
      </c>
      <c r="G1750" s="8" t="str">
        <f>VLOOKUP($D1750,[1]Ingredients!$1:$99993,4,FALSE)</f>
        <v xml:space="preserve">- - - - - 7 - - - - - - -     - -  - FRA  </v>
      </c>
    </row>
    <row r="1751" spans="1:7" x14ac:dyDescent="0.25">
      <c r="A1751" s="5" t="s">
        <v>365</v>
      </c>
      <c r="B1751" s="6" t="str">
        <f>VLOOKUP($A1751,'[1]List of Products'!$1:$100002,2,FALSE)</f>
        <v>SensaMist Oil</v>
      </c>
      <c r="C1751" s="6" t="str">
        <f>VLOOKUP($A1751,'[1]List of Products'!$1:$100002,3,FALSE)</f>
        <v>Fruit Slices</v>
      </c>
      <c r="D1751" s="7" t="s">
        <v>328</v>
      </c>
      <c r="E1751" s="6" t="str">
        <f>VLOOKUP($D1751,[1]Ingredients!$1:$99993,2,FALSE)</f>
        <v>Citronellol</v>
      </c>
      <c r="F1751" s="6" t="str">
        <f>VLOOKUP($D1751,[1]Ingredients!$1:$99993,3,FALSE)</f>
        <v>Fragrance Component</v>
      </c>
      <c r="G1751" s="8" t="str">
        <f>VLOOKUP($D1751,[1]Ingredients!$1:$99993,4,FALSE)</f>
        <v xml:space="preserve">- - - - - 7 - - - - - - -     - -  - FRA  </v>
      </c>
    </row>
    <row r="1752" spans="1:7" x14ac:dyDescent="0.25">
      <c r="A1752" s="5" t="s">
        <v>365</v>
      </c>
      <c r="B1752" s="6" t="str">
        <f>VLOOKUP($A1752,'[1]List of Products'!$1:$100002,2,FALSE)</f>
        <v>SensaMist Oil</v>
      </c>
      <c r="C1752" s="6" t="str">
        <f>VLOOKUP($A1752,'[1]List of Products'!$1:$100002,3,FALSE)</f>
        <v>Fruit Slices</v>
      </c>
      <c r="D1752" s="7" t="s">
        <v>68</v>
      </c>
      <c r="E1752" s="6" t="str">
        <f>VLOOKUP($D1752,[1]Ingredients!$1:$99993,2,FALSE)</f>
        <v>Coumarin</v>
      </c>
      <c r="F1752" s="6" t="str">
        <f>VLOOKUP($D1752,[1]Ingredients!$1:$99993,3,FALSE)</f>
        <v>Fragrance Component</v>
      </c>
      <c r="G1752" s="8" t="str">
        <f>VLOOKUP($D1752,[1]Ingredients!$1:$99993,4,FALSE)</f>
        <v xml:space="preserve">- - - - - 7 - 9 - - - - -     - -  - FRA  </v>
      </c>
    </row>
    <row r="1753" spans="1:7" x14ac:dyDescent="0.25">
      <c r="A1753" s="5" t="s">
        <v>365</v>
      </c>
      <c r="B1753" s="6" t="str">
        <f>VLOOKUP($A1753,'[1]List of Products'!$1:$100002,2,FALSE)</f>
        <v>SensaMist Oil</v>
      </c>
      <c r="C1753" s="6" t="str">
        <f>VLOOKUP($A1753,'[1]List of Products'!$1:$100002,3,FALSE)</f>
        <v>Fruit Slices</v>
      </c>
      <c r="D1753" s="7" t="s">
        <v>87</v>
      </c>
      <c r="E1753" s="6" t="str">
        <f>VLOOKUP($D1753,[1]Ingredients!$1:$99993,2,FALSE)</f>
        <v>Eugenol</v>
      </c>
      <c r="F1753" s="6" t="str">
        <f>VLOOKUP($D1753,[1]Ingredients!$1:$99993,3,FALSE)</f>
        <v>Fragrance Component</v>
      </c>
      <c r="G1753" s="8" t="str">
        <f>VLOOKUP($D1753,[1]Ingredients!$1:$99993,4,FALSE)</f>
        <v xml:space="preserve">- - - - - 7 - 9 - - - - -     - -  - FRA  </v>
      </c>
    </row>
    <row r="1754" spans="1:7" x14ac:dyDescent="0.25">
      <c r="A1754" s="5" t="s">
        <v>365</v>
      </c>
      <c r="B1754" s="6" t="str">
        <f>VLOOKUP($A1754,'[1]List of Products'!$1:$100002,2,FALSE)</f>
        <v>SensaMist Oil</v>
      </c>
      <c r="C1754" s="6" t="str">
        <f>VLOOKUP($A1754,'[1]List of Products'!$1:$100002,3,FALSE)</f>
        <v>Fruit Slices</v>
      </c>
      <c r="D1754" s="7" t="s">
        <v>329</v>
      </c>
      <c r="E1754" s="6" t="str">
        <f>VLOOKUP($D1754,[1]Ingredients!$1:$99993,2,FALSE)</f>
        <v>Evernia furfuracea extract</v>
      </c>
      <c r="F1754" s="6" t="str">
        <f>VLOOKUP($D1754,[1]Ingredients!$1:$99993,3,FALSE)</f>
        <v>Fragrance Component</v>
      </c>
      <c r="G1754" s="8" t="str">
        <f>VLOOKUP($D1754,[1]Ingredients!$1:$99993,4,FALSE)</f>
        <v xml:space="preserve">- - - - - - - - - - - - -     - -  - FRA  </v>
      </c>
    </row>
    <row r="1755" spans="1:7" x14ac:dyDescent="0.25">
      <c r="A1755" s="5" t="s">
        <v>365</v>
      </c>
      <c r="B1755" s="6" t="str">
        <f>VLOOKUP($A1755,'[1]List of Products'!$1:$100002,2,FALSE)</f>
        <v>SensaMist Oil</v>
      </c>
      <c r="C1755" s="6" t="str">
        <f>VLOOKUP($A1755,'[1]List of Products'!$1:$100002,3,FALSE)</f>
        <v>Fruit Slices</v>
      </c>
      <c r="D1755" s="7" t="s">
        <v>330</v>
      </c>
      <c r="E1755" s="6" t="str">
        <f>VLOOKUP($D1755,[1]Ingredients!$1:$99993,2,FALSE)</f>
        <v>Evernia prunastri extract</v>
      </c>
      <c r="F1755" s="6" t="str">
        <f>VLOOKUP($D1755,[1]Ingredients!$1:$99993,3,FALSE)</f>
        <v>Fragrance Component</v>
      </c>
      <c r="G1755" s="8" t="str">
        <f>VLOOKUP($D1755,[1]Ingredients!$1:$99993,4,FALSE)</f>
        <v xml:space="preserve">- - - - - - - - - - - - -     - -  - FRA  </v>
      </c>
    </row>
    <row r="1756" spans="1:7" x14ac:dyDescent="0.25">
      <c r="A1756" s="5" t="s">
        <v>365</v>
      </c>
      <c r="B1756" s="6" t="str">
        <f>VLOOKUP($A1756,'[1]List of Products'!$1:$100002,2,FALSE)</f>
        <v>SensaMist Oil</v>
      </c>
      <c r="C1756" s="6" t="str">
        <f>VLOOKUP($A1756,'[1]List of Products'!$1:$100002,3,FALSE)</f>
        <v>Fruit Slices</v>
      </c>
      <c r="D1756" s="7" t="s">
        <v>331</v>
      </c>
      <c r="E1756" s="6" t="str">
        <f>VLOOKUP($D1756,[1]Ingredients!$1:$99993,2,FALSE)</f>
        <v>Farnesol</v>
      </c>
      <c r="F1756" s="6" t="str">
        <f>VLOOKUP($D1756,[1]Ingredients!$1:$99993,3,FALSE)</f>
        <v>Fragrance Component</v>
      </c>
      <c r="G1756" s="8" t="str">
        <f>VLOOKUP($D1756,[1]Ingredients!$1:$99993,4,FALSE)</f>
        <v xml:space="preserve">- - - - - 7 - - - - - - -     - -  - FRA  </v>
      </c>
    </row>
    <row r="1757" spans="1:7" x14ac:dyDescent="0.25">
      <c r="A1757" s="5" t="s">
        <v>365</v>
      </c>
      <c r="B1757" s="6" t="str">
        <f>VLOOKUP($A1757,'[1]List of Products'!$1:$100002,2,FALSE)</f>
        <v>SensaMist Oil</v>
      </c>
      <c r="C1757" s="6" t="str">
        <f>VLOOKUP($A1757,'[1]List of Products'!$1:$100002,3,FALSE)</f>
        <v>Fruit Slices</v>
      </c>
      <c r="D1757" s="7" t="s">
        <v>21</v>
      </c>
      <c r="E1757" s="6" t="str">
        <f>VLOOKUP($D1757,[1]Ingredients!$1:$99993,2,FALSE)</f>
        <v>Geraniol</v>
      </c>
      <c r="F1757" s="6" t="str">
        <f>VLOOKUP($D1757,[1]Ingredients!$1:$99993,3,FALSE)</f>
        <v>Fragrance Component</v>
      </c>
      <c r="G1757" s="8" t="str">
        <f>VLOOKUP($D1757,[1]Ingredients!$1:$99993,4,FALSE)</f>
        <v xml:space="preserve">- - - - - 7 - - - - - - -     - -  - FRA  </v>
      </c>
    </row>
    <row r="1758" spans="1:7" x14ac:dyDescent="0.25">
      <c r="A1758" s="5" t="s">
        <v>365</v>
      </c>
      <c r="B1758" s="6" t="str">
        <f>VLOOKUP($A1758,'[1]List of Products'!$1:$100002,2,FALSE)</f>
        <v>SensaMist Oil</v>
      </c>
      <c r="C1758" s="6" t="str">
        <f>VLOOKUP($A1758,'[1]List of Products'!$1:$100002,3,FALSE)</f>
        <v>Fruit Slices</v>
      </c>
      <c r="D1758" s="7" t="s">
        <v>66</v>
      </c>
      <c r="E1758" s="6" t="str">
        <f>VLOOKUP($D1758,[1]Ingredients!$1:$99993,2,FALSE)</f>
        <v>Hexyl cinnamic aldehyde</v>
      </c>
      <c r="F1758" s="6" t="str">
        <f>VLOOKUP($D1758,[1]Ingredients!$1:$99993,3,FALSE)</f>
        <v>Fragrance Component</v>
      </c>
      <c r="G1758" s="8" t="str">
        <f>VLOOKUP($D1758,[1]Ingredients!$1:$99993,4,FALSE)</f>
        <v xml:space="preserve">- - - - - 7 - - - - - - -     - -  - FRA  </v>
      </c>
    </row>
    <row r="1759" spans="1:7" x14ac:dyDescent="0.25">
      <c r="A1759" s="5" t="s">
        <v>365</v>
      </c>
      <c r="B1759" s="6" t="str">
        <f>VLOOKUP($A1759,'[1]List of Products'!$1:$100002,2,FALSE)</f>
        <v>SensaMist Oil</v>
      </c>
      <c r="C1759" s="6" t="str">
        <f>VLOOKUP($A1759,'[1]List of Products'!$1:$100002,3,FALSE)</f>
        <v>Fruit Slices</v>
      </c>
      <c r="D1759" s="7" t="s">
        <v>143</v>
      </c>
      <c r="E1759" s="6" t="str">
        <f>VLOOKUP($D1759,[1]Ingredients!$1:$99993,2,FALSE)</f>
        <v>Hydroxycitronellal</v>
      </c>
      <c r="F1759" s="6" t="str">
        <f>VLOOKUP($D1759,[1]Ingredients!$1:$99993,3,FALSE)</f>
        <v>Fragrance Component</v>
      </c>
      <c r="G1759" s="8" t="str">
        <f>VLOOKUP($D1759,[1]Ingredients!$1:$99993,4,FALSE)</f>
        <v xml:space="preserve">- - - - - 7 - - - - - - -     - -  - FRA  </v>
      </c>
    </row>
    <row r="1760" spans="1:7" x14ac:dyDescent="0.25">
      <c r="A1760" s="5" t="s">
        <v>365</v>
      </c>
      <c r="B1760" s="6" t="str">
        <f>VLOOKUP($A1760,'[1]List of Products'!$1:$100002,2,FALSE)</f>
        <v>SensaMist Oil</v>
      </c>
      <c r="C1760" s="6" t="str">
        <f>VLOOKUP($A1760,'[1]List of Products'!$1:$100002,3,FALSE)</f>
        <v>Fruit Slices</v>
      </c>
      <c r="D1760" s="7" t="s">
        <v>327</v>
      </c>
      <c r="E1760" s="6" t="str">
        <f>VLOOKUP($D1760,[1]Ingredients!$1:$99993,2,FALSE)</f>
        <v>3- and 4-(4-Hydroxy-4-methylpentyl) cyclohex-3-ene-1- carbaldehyde (HICC)</v>
      </c>
      <c r="F1760" s="6" t="str">
        <f>VLOOKUP($D1760,[1]Ingredients!$1:$99993,3,FALSE)</f>
        <v>Fragrance Component</v>
      </c>
      <c r="G1760" s="8" t="str">
        <f>VLOOKUP($D1760,[1]Ingredients!$1:$99993,4,FALSE)</f>
        <v xml:space="preserve">- - - - - 7 - - - - - - -     - -  - FRA  </v>
      </c>
    </row>
    <row r="1761" spans="1:7" x14ac:dyDescent="0.25">
      <c r="A1761" s="5" t="s">
        <v>365</v>
      </c>
      <c r="B1761" s="6" t="str">
        <f>VLOOKUP($A1761,'[1]List of Products'!$1:$100002,2,FALSE)</f>
        <v>SensaMist Oil</v>
      </c>
      <c r="C1761" s="6" t="str">
        <f>VLOOKUP($A1761,'[1]List of Products'!$1:$100002,3,FALSE)</f>
        <v>Fruit Slices</v>
      </c>
      <c r="D1761" s="7" t="s">
        <v>88</v>
      </c>
      <c r="E1761" s="6" t="str">
        <f>VLOOKUP($D1761,[1]Ingredients!$1:$99993,2,FALSE)</f>
        <v>4-(4-hydroxy-4-methylpentyl)cyclohex-3-ene-1-carbaldehyde</v>
      </c>
      <c r="F1761" s="6" t="str">
        <f>VLOOKUP($D1761,[1]Ingredients!$1:$99993,3,FALSE)</f>
        <v>Fragrance Component</v>
      </c>
      <c r="G1761" s="8" t="str">
        <f>VLOOKUP($D1761,[1]Ingredients!$1:$99993,4,FALSE)</f>
        <v xml:space="preserve">- - - - - 7 - - - - - - -     - -  - FRA  </v>
      </c>
    </row>
    <row r="1762" spans="1:7" x14ac:dyDescent="0.25">
      <c r="A1762" s="5" t="s">
        <v>365</v>
      </c>
      <c r="B1762" s="6" t="str">
        <f>VLOOKUP($A1762,'[1]List of Products'!$1:$100002,2,FALSE)</f>
        <v>SensaMist Oil</v>
      </c>
      <c r="C1762" s="6" t="str">
        <f>VLOOKUP($A1762,'[1]List of Products'!$1:$100002,3,FALSE)</f>
        <v>Fruit Slices</v>
      </c>
      <c r="D1762" s="7" t="s">
        <v>211</v>
      </c>
      <c r="E1762" s="6" t="str">
        <f>VLOOKUP($D1762,[1]Ingredients!$1:$99993,2,FALSE)</f>
        <v>Isoeugenol</v>
      </c>
      <c r="F1762" s="6" t="str">
        <f>VLOOKUP($D1762,[1]Ingredients!$1:$99993,3,FALSE)</f>
        <v>Fragrance Component</v>
      </c>
      <c r="G1762" s="8" t="str">
        <f>VLOOKUP($D1762,[1]Ingredients!$1:$99993,4,FALSE)</f>
        <v xml:space="preserve">- - - - - 7 - - - - - - -     - -  - FRA  </v>
      </c>
    </row>
    <row r="1763" spans="1:7" x14ac:dyDescent="0.25">
      <c r="A1763" s="5" t="s">
        <v>365</v>
      </c>
      <c r="B1763" s="6" t="str">
        <f>VLOOKUP($A1763,'[1]List of Products'!$1:$100002,2,FALSE)</f>
        <v>SensaMist Oil</v>
      </c>
      <c r="C1763" s="6" t="str">
        <f>VLOOKUP($A1763,'[1]List of Products'!$1:$100002,3,FALSE)</f>
        <v>Fruit Slices</v>
      </c>
      <c r="D1763" s="7" t="s">
        <v>332</v>
      </c>
      <c r="E1763" s="6" t="str">
        <f>VLOOKUP($D1763,[1]Ingredients!$1:$99993,2,FALSE)</f>
        <v>Isoeugenol</v>
      </c>
      <c r="F1763" s="6" t="str">
        <f>VLOOKUP($D1763,[1]Ingredients!$1:$99993,3,FALSE)</f>
        <v>Fragrance Component</v>
      </c>
      <c r="G1763" s="8" t="str">
        <f>VLOOKUP($D1763,[1]Ingredients!$1:$99993,4,FALSE)</f>
        <v xml:space="preserve">- - - - - - - - - - - - -     - -  - -  </v>
      </c>
    </row>
    <row r="1764" spans="1:7" x14ac:dyDescent="0.25">
      <c r="A1764" s="5" t="s">
        <v>365</v>
      </c>
      <c r="B1764" s="6" t="str">
        <f>VLOOKUP($A1764,'[1]List of Products'!$1:$100002,2,FALSE)</f>
        <v>SensaMist Oil</v>
      </c>
      <c r="C1764" s="6" t="str">
        <f>VLOOKUP($A1764,'[1]List of Products'!$1:$100002,3,FALSE)</f>
        <v>Fruit Slices</v>
      </c>
      <c r="D1764" s="7" t="s">
        <v>95</v>
      </c>
      <c r="E1764" s="6" t="str">
        <f>VLOOKUP($D1764,[1]Ingredients!$1:$99993,2,FALSE)</f>
        <v>Limonene</v>
      </c>
      <c r="F1764" s="6" t="str">
        <f>VLOOKUP($D1764,[1]Ingredients!$1:$99993,3,FALSE)</f>
        <v>Fragrance Component</v>
      </c>
      <c r="G1764" s="8" t="str">
        <f>VLOOKUP($D1764,[1]Ingredients!$1:$99993,4,FALSE)</f>
        <v xml:space="preserve">- - 4 - - 7 - 9 - - - - -     - -  - -  </v>
      </c>
    </row>
    <row r="1765" spans="1:7" x14ac:dyDescent="0.25">
      <c r="A1765" s="5" t="s">
        <v>365</v>
      </c>
      <c r="B1765" s="6" t="str">
        <f>VLOOKUP($A1765,'[1]List of Products'!$1:$100002,2,FALSE)</f>
        <v>SensaMist Oil</v>
      </c>
      <c r="C1765" s="6" t="str">
        <f>VLOOKUP($A1765,'[1]List of Products'!$1:$100002,3,FALSE)</f>
        <v>Fruit Slices</v>
      </c>
      <c r="D1765" s="7" t="s">
        <v>16</v>
      </c>
      <c r="E1765" s="6" t="str">
        <f>VLOOKUP($D1765,[1]Ingredients!$1:$99993,2,FALSE)</f>
        <v>Linalol</v>
      </c>
      <c r="F1765" s="6" t="str">
        <f>VLOOKUP($D1765,[1]Ingredients!$1:$99993,3,FALSE)</f>
        <v>Fragrance Component</v>
      </c>
      <c r="G1765" s="8" t="str">
        <f>VLOOKUP($D1765,[1]Ingredients!$1:$99993,4,FALSE)</f>
        <v xml:space="preserve">- - - - - 7 - - - - - - -     - -  - FRA  </v>
      </c>
    </row>
    <row r="1766" spans="1:7" x14ac:dyDescent="0.25">
      <c r="A1766" s="5" t="s">
        <v>365</v>
      </c>
      <c r="B1766" s="6" t="str">
        <f>VLOOKUP($A1766,'[1]List of Products'!$1:$100002,2,FALSE)</f>
        <v>SensaMist Oil</v>
      </c>
      <c r="C1766" s="6" t="str">
        <f>VLOOKUP($A1766,'[1]List of Products'!$1:$100002,3,FALSE)</f>
        <v>Fruit Slices</v>
      </c>
      <c r="D1766" s="7" t="s">
        <v>333</v>
      </c>
      <c r="E1766" s="6" t="str">
        <f>VLOOKUP($D1766,[1]Ingredients!$1:$99993,2,FALSE)</f>
        <v>Methyl 2-Octynoate</v>
      </c>
      <c r="F1766" s="6" t="str">
        <f>VLOOKUP($D1766,[1]Ingredients!$1:$99993,3,FALSE)</f>
        <v>Fragrance Component</v>
      </c>
      <c r="G1766" s="8" t="str">
        <f>VLOOKUP($D1766,[1]Ingredients!$1:$99993,4,FALSE)</f>
        <v xml:space="preserve">- - - - - 7 - - - - - - -     - -  - FRA  </v>
      </c>
    </row>
    <row r="1767" spans="1:7" x14ac:dyDescent="0.25">
      <c r="A1767" s="5" t="s">
        <v>366</v>
      </c>
      <c r="B1767" s="6" t="str">
        <f>VLOOKUP($A1767,'[1]List of Products'!$1:$100002,2,FALSE)</f>
        <v>SensaMist Oil</v>
      </c>
      <c r="C1767" s="6" t="str">
        <f>VLOOKUP($A1767,'[1]List of Products'!$1:$100002,3,FALSE)</f>
        <v>Jasmine</v>
      </c>
      <c r="D1767" s="7" t="s">
        <v>213</v>
      </c>
      <c r="E1767" s="6" t="str">
        <f>VLOOKUP($D1767,[1]Ingredients!$1:$99993,2,FALSE)</f>
        <v>Benzyl Alcohol</v>
      </c>
      <c r="F1767" s="6" t="str">
        <f>VLOOKUP($D1767,[1]Ingredients!$1:$99993,3,FALSE)</f>
        <v>Fragrance Component</v>
      </c>
      <c r="G1767" s="8" t="str">
        <f>VLOOKUP($D1767,[1]Ingredients!$1:$99993,4,FALSE)</f>
        <v xml:space="preserve">- 2 - - - 7 - - - - - - -     - -  - -  </v>
      </c>
    </row>
    <row r="1768" spans="1:7" x14ac:dyDescent="0.25">
      <c r="A1768" s="5" t="s">
        <v>366</v>
      </c>
      <c r="B1768" s="6" t="str">
        <f>VLOOKUP($A1768,'[1]List of Products'!$1:$100002,2,FALSE)</f>
        <v>SensaMist Oil</v>
      </c>
      <c r="C1768" s="6" t="str">
        <f>VLOOKUP($A1768,'[1]List of Products'!$1:$100002,3,FALSE)</f>
        <v>Jasmine</v>
      </c>
      <c r="D1768" s="7" t="s">
        <v>327</v>
      </c>
      <c r="E1768" s="6" t="str">
        <f>VLOOKUP($D1768,[1]Ingredients!$1:$99993,2,FALSE)</f>
        <v>3- and 4-(4-Hydroxy-4-methylpentyl) cyclohex-3-ene-1- carbaldehyde (HICC)</v>
      </c>
      <c r="F1768" s="6" t="str">
        <f>VLOOKUP($D1768,[1]Ingredients!$1:$99993,3,FALSE)</f>
        <v>Fragrance Component</v>
      </c>
      <c r="G1768" s="8" t="str">
        <f>VLOOKUP($D1768,[1]Ingredients!$1:$99993,4,FALSE)</f>
        <v xml:space="preserve">- - - - - 7 - - - - - - -     - -  - FRA  </v>
      </c>
    </row>
    <row r="1769" spans="1:7" x14ac:dyDescent="0.25">
      <c r="A1769" s="5" t="s">
        <v>366</v>
      </c>
      <c r="B1769" s="6" t="str">
        <f>VLOOKUP($A1769,'[1]List of Products'!$1:$100002,2,FALSE)</f>
        <v>SensaMist Oil</v>
      </c>
      <c r="C1769" s="6" t="str">
        <f>VLOOKUP($A1769,'[1]List of Products'!$1:$100002,3,FALSE)</f>
        <v>Jasmine</v>
      </c>
      <c r="D1769" s="7" t="s">
        <v>88</v>
      </c>
      <c r="E1769" s="6" t="str">
        <f>VLOOKUP($D1769,[1]Ingredients!$1:$99993,2,FALSE)</f>
        <v>4-(4-hydroxy-4-methylpentyl)cyclohex-3-ene-1-carbaldehyde</v>
      </c>
      <c r="F1769" s="6" t="str">
        <f>VLOOKUP($D1769,[1]Ingredients!$1:$99993,3,FALSE)</f>
        <v>Fragrance Component</v>
      </c>
      <c r="G1769" s="8" t="str">
        <f>VLOOKUP($D1769,[1]Ingredients!$1:$99993,4,FALSE)</f>
        <v xml:space="preserve">- - - - - 7 - - - - - - -     - -  - FRA  </v>
      </c>
    </row>
    <row r="1770" spans="1:7" x14ac:dyDescent="0.25">
      <c r="A1770" s="5" t="s">
        <v>366</v>
      </c>
      <c r="B1770" s="6" t="str">
        <f>VLOOKUP($A1770,'[1]List of Products'!$1:$100002,2,FALSE)</f>
        <v>SensaMist Oil</v>
      </c>
      <c r="C1770" s="6" t="str">
        <f>VLOOKUP($A1770,'[1]List of Products'!$1:$100002,3,FALSE)</f>
        <v>Jasmine</v>
      </c>
      <c r="D1770" s="7" t="s">
        <v>75</v>
      </c>
      <c r="E1770" s="6" t="str">
        <f>VLOOKUP($D1770,[1]Ingredients!$1:$99993,2,FALSE)</f>
        <v>Alpha-Isomethyl Ionone</v>
      </c>
      <c r="F1770" s="6" t="str">
        <f>VLOOKUP($D1770,[1]Ingredients!$1:$99993,3,FALSE)</f>
        <v>Fragrance Component</v>
      </c>
      <c r="G1770" s="8" t="str">
        <f>VLOOKUP($D1770,[1]Ingredients!$1:$99993,4,FALSE)</f>
        <v xml:space="preserve">- - - - - 7 - - - - - - -     - -  - FRA  </v>
      </c>
    </row>
    <row r="1771" spans="1:7" x14ac:dyDescent="0.25">
      <c r="A1771" s="5" t="s">
        <v>366</v>
      </c>
      <c r="B1771" s="6" t="str">
        <f>VLOOKUP($A1771,'[1]List of Products'!$1:$100002,2,FALSE)</f>
        <v>SensaMist Oil</v>
      </c>
      <c r="C1771" s="6" t="str">
        <f>VLOOKUP($A1771,'[1]List of Products'!$1:$100002,3,FALSE)</f>
        <v>Jasmine</v>
      </c>
      <c r="D1771" s="7" t="s">
        <v>57</v>
      </c>
      <c r="E1771" s="6" t="str">
        <f>VLOOKUP($D1771,[1]Ingredients!$1:$99993,2,FALSE)</f>
        <v>Amyl cinnamal</v>
      </c>
      <c r="F1771" s="6" t="str">
        <f>VLOOKUP($D1771,[1]Ingredients!$1:$99993,3,FALSE)</f>
        <v>Fragrance Component</v>
      </c>
      <c r="G1771" s="8" t="str">
        <f>VLOOKUP($D1771,[1]Ingredients!$1:$99993,4,FALSE)</f>
        <v xml:space="preserve">- - - - - 7 - - - - - - -     - -  - -  </v>
      </c>
    </row>
    <row r="1772" spans="1:7" x14ac:dyDescent="0.25">
      <c r="A1772" s="5" t="s">
        <v>366</v>
      </c>
      <c r="B1772" s="6" t="str">
        <f>VLOOKUP($A1772,'[1]List of Products'!$1:$100002,2,FALSE)</f>
        <v>SensaMist Oil</v>
      </c>
      <c r="C1772" s="6" t="str">
        <f>VLOOKUP($A1772,'[1]List of Products'!$1:$100002,3,FALSE)</f>
        <v>Jasmine</v>
      </c>
      <c r="D1772" s="7" t="s">
        <v>324</v>
      </c>
      <c r="E1772" s="6" t="str">
        <f>VLOOKUP($D1772,[1]Ingredients!$1:$99993,2,FALSE)</f>
        <v>Amylcinnamyl alcohol</v>
      </c>
      <c r="F1772" s="6" t="str">
        <f>VLOOKUP($D1772,[1]Ingredients!$1:$99993,3,FALSE)</f>
        <v>Fragrance Component</v>
      </c>
      <c r="G1772" s="8" t="str">
        <f>VLOOKUP($D1772,[1]Ingredients!$1:$99993,4,FALSE)</f>
        <v xml:space="preserve">- - - - - 7 - - - - - - -     - -  - -  </v>
      </c>
    </row>
    <row r="1773" spans="1:7" x14ac:dyDescent="0.25">
      <c r="A1773" s="5" t="s">
        <v>366</v>
      </c>
      <c r="B1773" s="6" t="str">
        <f>VLOOKUP($A1773,'[1]List of Products'!$1:$100002,2,FALSE)</f>
        <v>SensaMist Oil</v>
      </c>
      <c r="C1773" s="6" t="str">
        <f>VLOOKUP($A1773,'[1]List of Products'!$1:$100002,3,FALSE)</f>
        <v>Jasmine</v>
      </c>
      <c r="D1773" s="7" t="s">
        <v>325</v>
      </c>
      <c r="E1773" s="6" t="str">
        <f>VLOOKUP($D1773,[1]Ingredients!$1:$99993,2,FALSE)</f>
        <v>Anise alcohol</v>
      </c>
      <c r="F1773" s="6" t="str">
        <f>VLOOKUP($D1773,[1]Ingredients!$1:$99993,3,FALSE)</f>
        <v>Fragrance Component</v>
      </c>
      <c r="G1773" s="8" t="str">
        <f>VLOOKUP($D1773,[1]Ingredients!$1:$99993,4,FALSE)</f>
        <v xml:space="preserve">- - - - - 7 - - - - - - -     - -  - -  </v>
      </c>
    </row>
    <row r="1774" spans="1:7" x14ac:dyDescent="0.25">
      <c r="A1774" s="5" t="s">
        <v>366</v>
      </c>
      <c r="B1774" s="6" t="str">
        <f>VLOOKUP($A1774,'[1]List of Products'!$1:$100002,2,FALSE)</f>
        <v>SensaMist Oil</v>
      </c>
      <c r="C1774" s="6" t="str">
        <f>VLOOKUP($A1774,'[1]List of Products'!$1:$100002,3,FALSE)</f>
        <v>Jasmine</v>
      </c>
      <c r="D1774" s="7" t="s">
        <v>58</v>
      </c>
      <c r="E1774" s="6" t="str">
        <f>VLOOKUP($D1774,[1]Ingredients!$1:$99993,2,FALSE)</f>
        <v>Benzyl Benzoate</v>
      </c>
      <c r="F1774" s="6" t="str">
        <f>VLOOKUP($D1774,[1]Ingredients!$1:$99993,3,FALSE)</f>
        <v>Solvent</v>
      </c>
      <c r="G1774" s="8" t="str">
        <f>VLOOKUP($D1774,[1]Ingredients!$1:$99993,4,FALSE)</f>
        <v xml:space="preserve">- 2 - - - 7 - - - - - - -     - -  - FRA  </v>
      </c>
    </row>
    <row r="1775" spans="1:7" x14ac:dyDescent="0.25">
      <c r="A1775" s="5" t="s">
        <v>366</v>
      </c>
      <c r="B1775" s="6" t="str">
        <f>VLOOKUP($A1775,'[1]List of Products'!$1:$100002,2,FALSE)</f>
        <v>SensaMist Oil</v>
      </c>
      <c r="C1775" s="6" t="str">
        <f>VLOOKUP($A1775,'[1]List of Products'!$1:$100002,3,FALSE)</f>
        <v>Jasmine</v>
      </c>
      <c r="D1775" s="7" t="s">
        <v>326</v>
      </c>
      <c r="E1775" s="6" t="str">
        <f>VLOOKUP($D1775,[1]Ingredients!$1:$99993,2,FALSE)</f>
        <v>Benzyl cinnamate</v>
      </c>
      <c r="F1775" s="6" t="str">
        <f>VLOOKUP($D1775,[1]Ingredients!$1:$99993,3,FALSE)</f>
        <v>Fragrance Component</v>
      </c>
      <c r="G1775" s="8" t="str">
        <f>VLOOKUP($D1775,[1]Ingredients!$1:$99993,4,FALSE)</f>
        <v xml:space="preserve">- - - - - 7 - - - - - - -     - -  - FRA  </v>
      </c>
    </row>
    <row r="1776" spans="1:7" x14ac:dyDescent="0.25">
      <c r="A1776" s="5" t="s">
        <v>366</v>
      </c>
      <c r="B1776" s="6" t="str">
        <f>VLOOKUP($A1776,'[1]List of Products'!$1:$100002,2,FALSE)</f>
        <v>SensaMist Oil</v>
      </c>
      <c r="C1776" s="6" t="str">
        <f>VLOOKUP($A1776,'[1]List of Products'!$1:$100002,3,FALSE)</f>
        <v>Jasmine</v>
      </c>
      <c r="D1776" s="7" t="s">
        <v>25</v>
      </c>
      <c r="E1776" s="6" t="str">
        <f>VLOOKUP($D1776,[1]Ingredients!$1:$99993,2,FALSE)</f>
        <v>Benzyl Salicylate</v>
      </c>
      <c r="F1776" s="6" t="str">
        <f>VLOOKUP($D1776,[1]Ingredients!$1:$99993,3,FALSE)</f>
        <v>Fragrance Component</v>
      </c>
      <c r="G1776" s="8" t="str">
        <f>VLOOKUP($D1776,[1]Ingredients!$1:$99993,4,FALSE)</f>
        <v xml:space="preserve">- - - - - 7 - - - - - - -     - -  - FRA  </v>
      </c>
    </row>
    <row r="1777" spans="1:7" x14ac:dyDescent="0.25">
      <c r="A1777" s="5" t="s">
        <v>366</v>
      </c>
      <c r="B1777" s="6" t="str">
        <f>VLOOKUP($A1777,'[1]List of Products'!$1:$100002,2,FALSE)</f>
        <v>SensaMist Oil</v>
      </c>
      <c r="C1777" s="6" t="str">
        <f>VLOOKUP($A1777,'[1]List of Products'!$1:$100002,3,FALSE)</f>
        <v>Jasmine</v>
      </c>
      <c r="D1777" s="7" t="s">
        <v>55</v>
      </c>
      <c r="E1777" s="6" t="str">
        <f>VLOOKUP($D1777,[1]Ingredients!$1:$99993,2,FALSE)</f>
        <v>p-Lysmeral</v>
      </c>
      <c r="F1777" s="6" t="str">
        <f>VLOOKUP($D1777,[1]Ingredients!$1:$99993,3,FALSE)</f>
        <v>Fragrance Component</v>
      </c>
      <c r="G1777" s="8" t="str">
        <f>VLOOKUP($D1777,[1]Ingredients!$1:$99993,4,FALSE)</f>
        <v xml:space="preserve">- - - - 6 7 - - - - - - -     - -  - FRA  </v>
      </c>
    </row>
    <row r="1778" spans="1:7" x14ac:dyDescent="0.25">
      <c r="A1778" s="5" t="s">
        <v>366</v>
      </c>
      <c r="B1778" s="6" t="str">
        <f>VLOOKUP($A1778,'[1]List of Products'!$1:$100002,2,FALSE)</f>
        <v>SensaMist Oil</v>
      </c>
      <c r="C1778" s="6" t="str">
        <f>VLOOKUP($A1778,'[1]List of Products'!$1:$100002,3,FALSE)</f>
        <v>Jasmine</v>
      </c>
      <c r="D1778" s="7" t="s">
        <v>117</v>
      </c>
      <c r="E1778" s="6" t="str">
        <f>VLOOKUP($D1778,[1]Ingredients!$1:$99993,2,FALSE)</f>
        <v>cinnamaldehyde</v>
      </c>
      <c r="F1778" s="6" t="str">
        <f>VLOOKUP($D1778,[1]Ingredients!$1:$99993,3,FALSE)</f>
        <v>Fragrance Component</v>
      </c>
      <c r="G1778" s="8" t="str">
        <f>VLOOKUP($D1778,[1]Ingredients!$1:$99993,4,FALSE)</f>
        <v xml:space="preserve">- - - - - 7 - - - - - - -     - -  - FRA  </v>
      </c>
    </row>
    <row r="1779" spans="1:7" x14ac:dyDescent="0.25">
      <c r="A1779" s="5" t="s">
        <v>366</v>
      </c>
      <c r="B1779" s="6" t="str">
        <f>VLOOKUP($A1779,'[1]List of Products'!$1:$100002,2,FALSE)</f>
        <v>SensaMist Oil</v>
      </c>
      <c r="C1779" s="6" t="str">
        <f>VLOOKUP($A1779,'[1]List of Products'!$1:$100002,3,FALSE)</f>
        <v>Jasmine</v>
      </c>
      <c r="D1779" s="7" t="s">
        <v>216</v>
      </c>
      <c r="E1779" s="6" t="str">
        <f>VLOOKUP($D1779,[1]Ingredients!$1:$99993,2,FALSE)</f>
        <v>Cinnamyl alcohol</v>
      </c>
      <c r="F1779" s="6" t="str">
        <f>VLOOKUP($D1779,[1]Ingredients!$1:$99993,3,FALSE)</f>
        <v>Fragrance Component</v>
      </c>
      <c r="G1779" s="8" t="str">
        <f>VLOOKUP($D1779,[1]Ingredients!$1:$99993,4,FALSE)</f>
        <v xml:space="preserve">- - - - - 7 - - - - - - -     - -  - FRA  </v>
      </c>
    </row>
    <row r="1780" spans="1:7" x14ac:dyDescent="0.25">
      <c r="A1780" s="5" t="s">
        <v>366</v>
      </c>
      <c r="B1780" s="6" t="str">
        <f>VLOOKUP($A1780,'[1]List of Products'!$1:$100002,2,FALSE)</f>
        <v>SensaMist Oil</v>
      </c>
      <c r="C1780" s="6" t="str">
        <f>VLOOKUP($A1780,'[1]List of Products'!$1:$100002,3,FALSE)</f>
        <v>Jasmine</v>
      </c>
      <c r="D1780" s="7" t="s">
        <v>12</v>
      </c>
      <c r="E1780" s="6" t="str">
        <f>VLOOKUP($D1780,[1]Ingredients!$1:$99993,2,FALSE)</f>
        <v>Citral</v>
      </c>
      <c r="F1780" s="6" t="str">
        <f>VLOOKUP($D1780,[1]Ingredients!$1:$99993,3,FALSE)</f>
        <v>Fragrance Component</v>
      </c>
      <c r="G1780" s="8" t="str">
        <f>VLOOKUP($D1780,[1]Ingredients!$1:$99993,4,FALSE)</f>
        <v xml:space="preserve">- 2 - - - 7 - - - - - - -     - -  - FRA  </v>
      </c>
    </row>
    <row r="1781" spans="1:7" x14ac:dyDescent="0.25">
      <c r="A1781" s="5" t="s">
        <v>366</v>
      </c>
      <c r="B1781" s="6" t="str">
        <f>VLOOKUP($A1781,'[1]List of Products'!$1:$100002,2,FALSE)</f>
        <v>SensaMist Oil</v>
      </c>
      <c r="C1781" s="6" t="str">
        <f>VLOOKUP($A1781,'[1]List of Products'!$1:$100002,3,FALSE)</f>
        <v>Jasmine</v>
      </c>
      <c r="D1781" s="7" t="s">
        <v>22</v>
      </c>
      <c r="E1781" s="6" t="str">
        <f>VLOOKUP($D1781,[1]Ingredients!$1:$99993,2,FALSE)</f>
        <v>Citronellol</v>
      </c>
      <c r="F1781" s="6" t="str">
        <f>VLOOKUP($D1781,[1]Ingredients!$1:$99993,3,FALSE)</f>
        <v>Fragrance Component</v>
      </c>
      <c r="G1781" s="8" t="str">
        <f>VLOOKUP($D1781,[1]Ingredients!$1:$99993,4,FALSE)</f>
        <v xml:space="preserve">- - - - - 7 - - - - - - -     - -  - FRA  </v>
      </c>
    </row>
    <row r="1782" spans="1:7" x14ac:dyDescent="0.25">
      <c r="A1782" s="5" t="s">
        <v>366</v>
      </c>
      <c r="B1782" s="6" t="str">
        <f>VLOOKUP($A1782,'[1]List of Products'!$1:$100002,2,FALSE)</f>
        <v>SensaMist Oil</v>
      </c>
      <c r="C1782" s="6" t="str">
        <f>VLOOKUP($A1782,'[1]List of Products'!$1:$100002,3,FALSE)</f>
        <v>Jasmine</v>
      </c>
      <c r="D1782" s="7" t="s">
        <v>328</v>
      </c>
      <c r="E1782" s="6" t="str">
        <f>VLOOKUP($D1782,[1]Ingredients!$1:$99993,2,FALSE)</f>
        <v>Citronellol</v>
      </c>
      <c r="F1782" s="6" t="str">
        <f>VLOOKUP($D1782,[1]Ingredients!$1:$99993,3,FALSE)</f>
        <v>Fragrance Component</v>
      </c>
      <c r="G1782" s="8" t="str">
        <f>VLOOKUP($D1782,[1]Ingredients!$1:$99993,4,FALSE)</f>
        <v xml:space="preserve">- - - - - 7 - - - - - - -     - -  - FRA  </v>
      </c>
    </row>
    <row r="1783" spans="1:7" x14ac:dyDescent="0.25">
      <c r="A1783" s="5" t="s">
        <v>366</v>
      </c>
      <c r="B1783" s="6" t="str">
        <f>VLOOKUP($A1783,'[1]List of Products'!$1:$100002,2,FALSE)</f>
        <v>SensaMist Oil</v>
      </c>
      <c r="C1783" s="6" t="str">
        <f>VLOOKUP($A1783,'[1]List of Products'!$1:$100002,3,FALSE)</f>
        <v>Jasmine</v>
      </c>
      <c r="D1783" s="7" t="s">
        <v>68</v>
      </c>
      <c r="E1783" s="6" t="str">
        <f>VLOOKUP($D1783,[1]Ingredients!$1:$99993,2,FALSE)</f>
        <v>Coumarin</v>
      </c>
      <c r="F1783" s="6" t="str">
        <f>VLOOKUP($D1783,[1]Ingredients!$1:$99993,3,FALSE)</f>
        <v>Fragrance Component</v>
      </c>
      <c r="G1783" s="8" t="str">
        <f>VLOOKUP($D1783,[1]Ingredients!$1:$99993,4,FALSE)</f>
        <v xml:space="preserve">- - - - - 7 - 9 - - - - -     - -  - FRA  </v>
      </c>
    </row>
    <row r="1784" spans="1:7" x14ac:dyDescent="0.25">
      <c r="A1784" s="5" t="s">
        <v>366</v>
      </c>
      <c r="B1784" s="6" t="str">
        <f>VLOOKUP($A1784,'[1]List of Products'!$1:$100002,2,FALSE)</f>
        <v>SensaMist Oil</v>
      </c>
      <c r="C1784" s="6" t="str">
        <f>VLOOKUP($A1784,'[1]List of Products'!$1:$100002,3,FALSE)</f>
        <v>Jasmine</v>
      </c>
      <c r="D1784" s="7" t="s">
        <v>87</v>
      </c>
      <c r="E1784" s="6" t="str">
        <f>VLOOKUP($D1784,[1]Ingredients!$1:$99993,2,FALSE)</f>
        <v>Eugenol</v>
      </c>
      <c r="F1784" s="6" t="str">
        <f>VLOOKUP($D1784,[1]Ingredients!$1:$99993,3,FALSE)</f>
        <v>Fragrance Component</v>
      </c>
      <c r="G1784" s="8" t="str">
        <f>VLOOKUP($D1784,[1]Ingredients!$1:$99993,4,FALSE)</f>
        <v xml:space="preserve">- - - - - 7 - 9 - - - - -     - -  - FRA  </v>
      </c>
    </row>
    <row r="1785" spans="1:7" x14ac:dyDescent="0.25">
      <c r="A1785" s="5" t="s">
        <v>366</v>
      </c>
      <c r="B1785" s="6" t="str">
        <f>VLOOKUP($A1785,'[1]List of Products'!$1:$100002,2,FALSE)</f>
        <v>SensaMist Oil</v>
      </c>
      <c r="C1785" s="6" t="str">
        <f>VLOOKUP($A1785,'[1]List of Products'!$1:$100002,3,FALSE)</f>
        <v>Jasmine</v>
      </c>
      <c r="D1785" s="7" t="s">
        <v>329</v>
      </c>
      <c r="E1785" s="6" t="str">
        <f>VLOOKUP($D1785,[1]Ingredients!$1:$99993,2,FALSE)</f>
        <v>Evernia furfuracea extract</v>
      </c>
      <c r="F1785" s="6" t="str">
        <f>VLOOKUP($D1785,[1]Ingredients!$1:$99993,3,FALSE)</f>
        <v>Fragrance Component</v>
      </c>
      <c r="G1785" s="8" t="str">
        <f>VLOOKUP($D1785,[1]Ingredients!$1:$99993,4,FALSE)</f>
        <v xml:space="preserve">- - - - - - - - - - - - -     - -  - FRA  </v>
      </c>
    </row>
    <row r="1786" spans="1:7" x14ac:dyDescent="0.25">
      <c r="A1786" s="5" t="s">
        <v>366</v>
      </c>
      <c r="B1786" s="6" t="str">
        <f>VLOOKUP($A1786,'[1]List of Products'!$1:$100002,2,FALSE)</f>
        <v>SensaMist Oil</v>
      </c>
      <c r="C1786" s="6" t="str">
        <f>VLOOKUP($A1786,'[1]List of Products'!$1:$100002,3,FALSE)</f>
        <v>Jasmine</v>
      </c>
      <c r="D1786" s="7" t="s">
        <v>330</v>
      </c>
      <c r="E1786" s="6" t="str">
        <f>VLOOKUP($D1786,[1]Ingredients!$1:$99993,2,FALSE)</f>
        <v>Evernia prunastri extract</v>
      </c>
      <c r="F1786" s="6" t="str">
        <f>VLOOKUP($D1786,[1]Ingredients!$1:$99993,3,FALSE)</f>
        <v>Fragrance Component</v>
      </c>
      <c r="G1786" s="8" t="str">
        <f>VLOOKUP($D1786,[1]Ingredients!$1:$99993,4,FALSE)</f>
        <v xml:space="preserve">- - - - - - - - - - - - -     - -  - FRA  </v>
      </c>
    </row>
    <row r="1787" spans="1:7" x14ac:dyDescent="0.25">
      <c r="A1787" s="5" t="s">
        <v>366</v>
      </c>
      <c r="B1787" s="6" t="str">
        <f>VLOOKUP($A1787,'[1]List of Products'!$1:$100002,2,FALSE)</f>
        <v>SensaMist Oil</v>
      </c>
      <c r="C1787" s="6" t="str">
        <f>VLOOKUP($A1787,'[1]List of Products'!$1:$100002,3,FALSE)</f>
        <v>Jasmine</v>
      </c>
      <c r="D1787" s="7" t="s">
        <v>331</v>
      </c>
      <c r="E1787" s="6" t="str">
        <f>VLOOKUP($D1787,[1]Ingredients!$1:$99993,2,FALSE)</f>
        <v>Farnesol</v>
      </c>
      <c r="F1787" s="6" t="str">
        <f>VLOOKUP($D1787,[1]Ingredients!$1:$99993,3,FALSE)</f>
        <v>Fragrance Component</v>
      </c>
      <c r="G1787" s="8" t="str">
        <f>VLOOKUP($D1787,[1]Ingredients!$1:$99993,4,FALSE)</f>
        <v xml:space="preserve">- - - - - 7 - - - - - - -     - -  - FRA  </v>
      </c>
    </row>
    <row r="1788" spans="1:7" x14ac:dyDescent="0.25">
      <c r="A1788" s="5" t="s">
        <v>366</v>
      </c>
      <c r="B1788" s="6" t="str">
        <f>VLOOKUP($A1788,'[1]List of Products'!$1:$100002,2,FALSE)</f>
        <v>SensaMist Oil</v>
      </c>
      <c r="C1788" s="6" t="str">
        <f>VLOOKUP($A1788,'[1]List of Products'!$1:$100002,3,FALSE)</f>
        <v>Jasmine</v>
      </c>
      <c r="D1788" s="7" t="s">
        <v>21</v>
      </c>
      <c r="E1788" s="6" t="str">
        <f>VLOOKUP($D1788,[1]Ingredients!$1:$99993,2,FALSE)</f>
        <v>Geraniol</v>
      </c>
      <c r="F1788" s="6" t="str">
        <f>VLOOKUP($D1788,[1]Ingredients!$1:$99993,3,FALSE)</f>
        <v>Fragrance Component</v>
      </c>
      <c r="G1788" s="8" t="str">
        <f>VLOOKUP($D1788,[1]Ingredients!$1:$99993,4,FALSE)</f>
        <v xml:space="preserve">- - - - - 7 - - - - - - -     - -  - FRA  </v>
      </c>
    </row>
    <row r="1789" spans="1:7" x14ac:dyDescent="0.25">
      <c r="A1789" s="5" t="s">
        <v>366</v>
      </c>
      <c r="B1789" s="6" t="str">
        <f>VLOOKUP($A1789,'[1]List of Products'!$1:$100002,2,FALSE)</f>
        <v>SensaMist Oil</v>
      </c>
      <c r="C1789" s="6" t="str">
        <f>VLOOKUP($A1789,'[1]List of Products'!$1:$100002,3,FALSE)</f>
        <v>Jasmine</v>
      </c>
      <c r="D1789" s="7" t="s">
        <v>66</v>
      </c>
      <c r="E1789" s="6" t="str">
        <f>VLOOKUP($D1789,[1]Ingredients!$1:$99993,2,FALSE)</f>
        <v>Hexyl cinnamic aldehyde</v>
      </c>
      <c r="F1789" s="6" t="str">
        <f>VLOOKUP($D1789,[1]Ingredients!$1:$99993,3,FALSE)</f>
        <v>Fragrance Component</v>
      </c>
      <c r="G1789" s="8" t="str">
        <f>VLOOKUP($D1789,[1]Ingredients!$1:$99993,4,FALSE)</f>
        <v xml:space="preserve">- - - - - 7 - - - - - - -     - -  - FRA  </v>
      </c>
    </row>
    <row r="1790" spans="1:7" x14ac:dyDescent="0.25">
      <c r="A1790" s="5" t="s">
        <v>366</v>
      </c>
      <c r="B1790" s="6" t="str">
        <f>VLOOKUP($A1790,'[1]List of Products'!$1:$100002,2,FALSE)</f>
        <v>SensaMist Oil</v>
      </c>
      <c r="C1790" s="6" t="str">
        <f>VLOOKUP($A1790,'[1]List of Products'!$1:$100002,3,FALSE)</f>
        <v>Jasmine</v>
      </c>
      <c r="D1790" s="7" t="s">
        <v>143</v>
      </c>
      <c r="E1790" s="6" t="str">
        <f>VLOOKUP($D1790,[1]Ingredients!$1:$99993,2,FALSE)</f>
        <v>Hydroxycitronellal</v>
      </c>
      <c r="F1790" s="6" t="str">
        <f>VLOOKUP($D1790,[1]Ingredients!$1:$99993,3,FALSE)</f>
        <v>Fragrance Component</v>
      </c>
      <c r="G1790" s="8" t="str">
        <f>VLOOKUP($D1790,[1]Ingredients!$1:$99993,4,FALSE)</f>
        <v xml:space="preserve">- - - - - 7 - - - - - - -     - -  - FRA  </v>
      </c>
    </row>
    <row r="1791" spans="1:7" x14ac:dyDescent="0.25">
      <c r="A1791" s="5" t="s">
        <v>366</v>
      </c>
      <c r="B1791" s="6" t="str">
        <f>VLOOKUP($A1791,'[1]List of Products'!$1:$100002,2,FALSE)</f>
        <v>SensaMist Oil</v>
      </c>
      <c r="C1791" s="6" t="str">
        <f>VLOOKUP($A1791,'[1]List of Products'!$1:$100002,3,FALSE)</f>
        <v>Jasmine</v>
      </c>
      <c r="D1791" s="7" t="s">
        <v>327</v>
      </c>
      <c r="E1791" s="6" t="str">
        <f>VLOOKUP($D1791,[1]Ingredients!$1:$99993,2,FALSE)</f>
        <v>3- and 4-(4-Hydroxy-4-methylpentyl) cyclohex-3-ene-1- carbaldehyde (HICC)</v>
      </c>
      <c r="F1791" s="6" t="str">
        <f>VLOOKUP($D1791,[1]Ingredients!$1:$99993,3,FALSE)</f>
        <v>Fragrance Component</v>
      </c>
      <c r="G1791" s="8" t="str">
        <f>VLOOKUP($D1791,[1]Ingredients!$1:$99993,4,FALSE)</f>
        <v xml:space="preserve">- - - - - 7 - - - - - - -     - -  - FRA  </v>
      </c>
    </row>
    <row r="1792" spans="1:7" x14ac:dyDescent="0.25">
      <c r="A1792" s="5" t="s">
        <v>366</v>
      </c>
      <c r="B1792" s="6" t="str">
        <f>VLOOKUP($A1792,'[1]List of Products'!$1:$100002,2,FALSE)</f>
        <v>SensaMist Oil</v>
      </c>
      <c r="C1792" s="6" t="str">
        <f>VLOOKUP($A1792,'[1]List of Products'!$1:$100002,3,FALSE)</f>
        <v>Jasmine</v>
      </c>
      <c r="D1792" s="7" t="s">
        <v>88</v>
      </c>
      <c r="E1792" s="6" t="str">
        <f>VLOOKUP($D1792,[1]Ingredients!$1:$99993,2,FALSE)</f>
        <v>4-(4-hydroxy-4-methylpentyl)cyclohex-3-ene-1-carbaldehyde</v>
      </c>
      <c r="F1792" s="6" t="str">
        <f>VLOOKUP($D1792,[1]Ingredients!$1:$99993,3,FALSE)</f>
        <v>Fragrance Component</v>
      </c>
      <c r="G1792" s="8" t="str">
        <f>VLOOKUP($D1792,[1]Ingredients!$1:$99993,4,FALSE)</f>
        <v xml:space="preserve">- - - - - 7 - - - - - - -     - -  - FRA  </v>
      </c>
    </row>
    <row r="1793" spans="1:7" x14ac:dyDescent="0.25">
      <c r="A1793" s="5" t="s">
        <v>366</v>
      </c>
      <c r="B1793" s="6" t="str">
        <f>VLOOKUP($A1793,'[1]List of Products'!$1:$100002,2,FALSE)</f>
        <v>SensaMist Oil</v>
      </c>
      <c r="C1793" s="6" t="str">
        <f>VLOOKUP($A1793,'[1]List of Products'!$1:$100002,3,FALSE)</f>
        <v>Jasmine</v>
      </c>
      <c r="D1793" s="7" t="s">
        <v>211</v>
      </c>
      <c r="E1793" s="6" t="str">
        <f>VLOOKUP($D1793,[1]Ingredients!$1:$99993,2,FALSE)</f>
        <v>Isoeugenol</v>
      </c>
      <c r="F1793" s="6" t="str">
        <f>VLOOKUP($D1793,[1]Ingredients!$1:$99993,3,FALSE)</f>
        <v>Fragrance Component</v>
      </c>
      <c r="G1793" s="8" t="str">
        <f>VLOOKUP($D1793,[1]Ingredients!$1:$99993,4,FALSE)</f>
        <v xml:space="preserve">- - - - - 7 - - - - - - -     - -  - FRA  </v>
      </c>
    </row>
    <row r="1794" spans="1:7" x14ac:dyDescent="0.25">
      <c r="A1794" s="5" t="s">
        <v>366</v>
      </c>
      <c r="B1794" s="6" t="str">
        <f>VLOOKUP($A1794,'[1]List of Products'!$1:$100002,2,FALSE)</f>
        <v>SensaMist Oil</v>
      </c>
      <c r="C1794" s="6" t="str">
        <f>VLOOKUP($A1794,'[1]List of Products'!$1:$100002,3,FALSE)</f>
        <v>Jasmine</v>
      </c>
      <c r="D1794" s="7" t="s">
        <v>332</v>
      </c>
      <c r="E1794" s="6" t="str">
        <f>VLOOKUP($D1794,[1]Ingredients!$1:$99993,2,FALSE)</f>
        <v>Isoeugenol</v>
      </c>
      <c r="F1794" s="6" t="str">
        <f>VLOOKUP($D1794,[1]Ingredients!$1:$99993,3,FALSE)</f>
        <v>Fragrance Component</v>
      </c>
      <c r="G1794" s="8" t="str">
        <f>VLOOKUP($D1794,[1]Ingredients!$1:$99993,4,FALSE)</f>
        <v xml:space="preserve">- - - - - - - - - - - - -     - -  - -  </v>
      </c>
    </row>
    <row r="1795" spans="1:7" x14ac:dyDescent="0.25">
      <c r="A1795" s="5" t="s">
        <v>366</v>
      </c>
      <c r="B1795" s="6" t="str">
        <f>VLOOKUP($A1795,'[1]List of Products'!$1:$100002,2,FALSE)</f>
        <v>SensaMist Oil</v>
      </c>
      <c r="C1795" s="6" t="str">
        <f>VLOOKUP($A1795,'[1]List of Products'!$1:$100002,3,FALSE)</f>
        <v>Jasmine</v>
      </c>
      <c r="D1795" s="7" t="s">
        <v>95</v>
      </c>
      <c r="E1795" s="6" t="str">
        <f>VLOOKUP($D1795,[1]Ingredients!$1:$99993,2,FALSE)</f>
        <v>Limonene</v>
      </c>
      <c r="F1795" s="6" t="str">
        <f>VLOOKUP($D1795,[1]Ingredients!$1:$99993,3,FALSE)</f>
        <v>Fragrance Component</v>
      </c>
      <c r="G1795" s="8" t="str">
        <f>VLOOKUP($D1795,[1]Ingredients!$1:$99993,4,FALSE)</f>
        <v xml:space="preserve">- - 4 - - 7 - 9 - - - - -     - -  - -  </v>
      </c>
    </row>
    <row r="1796" spans="1:7" x14ac:dyDescent="0.25">
      <c r="A1796" s="5" t="s">
        <v>366</v>
      </c>
      <c r="B1796" s="6" t="str">
        <f>VLOOKUP($A1796,'[1]List of Products'!$1:$100002,2,FALSE)</f>
        <v>SensaMist Oil</v>
      </c>
      <c r="C1796" s="6" t="str">
        <f>VLOOKUP($A1796,'[1]List of Products'!$1:$100002,3,FALSE)</f>
        <v>Jasmine</v>
      </c>
      <c r="D1796" s="7" t="s">
        <v>16</v>
      </c>
      <c r="E1796" s="6" t="str">
        <f>VLOOKUP($D1796,[1]Ingredients!$1:$99993,2,FALSE)</f>
        <v>Linalol</v>
      </c>
      <c r="F1796" s="6" t="str">
        <f>VLOOKUP($D1796,[1]Ingredients!$1:$99993,3,FALSE)</f>
        <v>Fragrance Component</v>
      </c>
      <c r="G1796" s="8" t="str">
        <f>VLOOKUP($D1796,[1]Ingredients!$1:$99993,4,FALSE)</f>
        <v xml:space="preserve">- - - - - 7 - - - - - - -     - -  - FRA  </v>
      </c>
    </row>
    <row r="1797" spans="1:7" x14ac:dyDescent="0.25">
      <c r="A1797" s="5" t="s">
        <v>366</v>
      </c>
      <c r="B1797" s="6" t="str">
        <f>VLOOKUP($A1797,'[1]List of Products'!$1:$100002,2,FALSE)</f>
        <v>SensaMist Oil</v>
      </c>
      <c r="C1797" s="6" t="str">
        <f>VLOOKUP($A1797,'[1]List of Products'!$1:$100002,3,FALSE)</f>
        <v>Jasmine</v>
      </c>
      <c r="D1797" s="7" t="s">
        <v>333</v>
      </c>
      <c r="E1797" s="6" t="str">
        <f>VLOOKUP($D1797,[1]Ingredients!$1:$99993,2,FALSE)</f>
        <v>Methyl 2-Octynoate</v>
      </c>
      <c r="F1797" s="6" t="str">
        <f>VLOOKUP($D1797,[1]Ingredients!$1:$99993,3,FALSE)</f>
        <v>Fragrance Component</v>
      </c>
      <c r="G1797" s="8" t="str">
        <f>VLOOKUP($D1797,[1]Ingredients!$1:$99993,4,FALSE)</f>
        <v xml:space="preserve">- - - - - 7 - - - - - - -     - -  - FRA  </v>
      </c>
    </row>
    <row r="1798" spans="1:7" x14ac:dyDescent="0.25">
      <c r="A1798" s="5" t="s">
        <v>367</v>
      </c>
      <c r="B1798" s="6" t="str">
        <f>VLOOKUP($A1798,'[1]List of Products'!$1:$100002,2,FALSE)</f>
        <v>SensaMist Oil</v>
      </c>
      <c r="C1798" s="6" t="str">
        <f>VLOOKUP($A1798,'[1]List of Products'!$1:$100002,3,FALSE)</f>
        <v>Dark Woods</v>
      </c>
      <c r="D1798" s="7" t="s">
        <v>213</v>
      </c>
      <c r="E1798" s="6" t="str">
        <f>VLOOKUP($D1798,[1]Ingredients!$1:$99993,2,FALSE)</f>
        <v>Benzyl Alcohol</v>
      </c>
      <c r="F1798" s="6" t="str">
        <f>VLOOKUP($D1798,[1]Ingredients!$1:$99993,3,FALSE)</f>
        <v>Fragrance Component</v>
      </c>
      <c r="G1798" s="8" t="str">
        <f>VLOOKUP($D1798,[1]Ingredients!$1:$99993,4,FALSE)</f>
        <v xml:space="preserve">- 2 - - - 7 - - - - - - -     - -  - -  </v>
      </c>
    </row>
    <row r="1799" spans="1:7" x14ac:dyDescent="0.25">
      <c r="A1799" s="5" t="s">
        <v>367</v>
      </c>
      <c r="B1799" s="6" t="str">
        <f>VLOOKUP($A1799,'[1]List of Products'!$1:$100002,2,FALSE)</f>
        <v>SensaMist Oil</v>
      </c>
      <c r="C1799" s="6" t="str">
        <f>VLOOKUP($A1799,'[1]List of Products'!$1:$100002,3,FALSE)</f>
        <v>Dark Woods</v>
      </c>
      <c r="D1799" s="7" t="s">
        <v>327</v>
      </c>
      <c r="E1799" s="6" t="str">
        <f>VLOOKUP($D1799,[1]Ingredients!$1:$99993,2,FALSE)</f>
        <v>3- and 4-(4-Hydroxy-4-methylpentyl) cyclohex-3-ene-1- carbaldehyde (HICC)</v>
      </c>
      <c r="F1799" s="6" t="str">
        <f>VLOOKUP($D1799,[1]Ingredients!$1:$99993,3,FALSE)</f>
        <v>Fragrance Component</v>
      </c>
      <c r="G1799" s="8" t="str">
        <f>VLOOKUP($D1799,[1]Ingredients!$1:$99993,4,FALSE)</f>
        <v xml:space="preserve">- - - - - 7 - - - - - - -     - -  - FRA  </v>
      </c>
    </row>
    <row r="1800" spans="1:7" x14ac:dyDescent="0.25">
      <c r="A1800" s="5" t="s">
        <v>367</v>
      </c>
      <c r="B1800" s="6" t="str">
        <f>VLOOKUP($A1800,'[1]List of Products'!$1:$100002,2,FALSE)</f>
        <v>SensaMist Oil</v>
      </c>
      <c r="C1800" s="6" t="str">
        <f>VLOOKUP($A1800,'[1]List of Products'!$1:$100002,3,FALSE)</f>
        <v>Dark Woods</v>
      </c>
      <c r="D1800" s="7" t="s">
        <v>88</v>
      </c>
      <c r="E1800" s="6" t="str">
        <f>VLOOKUP($D1800,[1]Ingredients!$1:$99993,2,FALSE)</f>
        <v>4-(4-hydroxy-4-methylpentyl)cyclohex-3-ene-1-carbaldehyde</v>
      </c>
      <c r="F1800" s="6" t="str">
        <f>VLOOKUP($D1800,[1]Ingredients!$1:$99993,3,FALSE)</f>
        <v>Fragrance Component</v>
      </c>
      <c r="G1800" s="8" t="str">
        <f>VLOOKUP($D1800,[1]Ingredients!$1:$99993,4,FALSE)</f>
        <v xml:space="preserve">- - - - - 7 - - - - - - -     - -  - FRA  </v>
      </c>
    </row>
    <row r="1801" spans="1:7" x14ac:dyDescent="0.25">
      <c r="A1801" s="5" t="s">
        <v>367</v>
      </c>
      <c r="B1801" s="6" t="str">
        <f>VLOOKUP($A1801,'[1]List of Products'!$1:$100002,2,FALSE)</f>
        <v>SensaMist Oil</v>
      </c>
      <c r="C1801" s="6" t="str">
        <f>VLOOKUP($A1801,'[1]List of Products'!$1:$100002,3,FALSE)</f>
        <v>Dark Woods</v>
      </c>
      <c r="D1801" s="7" t="s">
        <v>75</v>
      </c>
      <c r="E1801" s="6" t="str">
        <f>VLOOKUP($D1801,[1]Ingredients!$1:$99993,2,FALSE)</f>
        <v>Alpha-Isomethyl Ionone</v>
      </c>
      <c r="F1801" s="6" t="str">
        <f>VLOOKUP($D1801,[1]Ingredients!$1:$99993,3,FALSE)</f>
        <v>Fragrance Component</v>
      </c>
      <c r="G1801" s="8" t="str">
        <f>VLOOKUP($D1801,[1]Ingredients!$1:$99993,4,FALSE)</f>
        <v xml:space="preserve">- - - - - 7 - - - - - - -     - -  - FRA  </v>
      </c>
    </row>
    <row r="1802" spans="1:7" x14ac:dyDescent="0.25">
      <c r="A1802" s="5" t="s">
        <v>367</v>
      </c>
      <c r="B1802" s="6" t="str">
        <f>VLOOKUP($A1802,'[1]List of Products'!$1:$100002,2,FALSE)</f>
        <v>SensaMist Oil</v>
      </c>
      <c r="C1802" s="6" t="str">
        <f>VLOOKUP($A1802,'[1]List of Products'!$1:$100002,3,FALSE)</f>
        <v>Dark Woods</v>
      </c>
      <c r="D1802" s="7" t="s">
        <v>57</v>
      </c>
      <c r="E1802" s="6" t="str">
        <f>VLOOKUP($D1802,[1]Ingredients!$1:$99993,2,FALSE)</f>
        <v>Amyl cinnamal</v>
      </c>
      <c r="F1802" s="6" t="str">
        <f>VLOOKUP($D1802,[1]Ingredients!$1:$99993,3,FALSE)</f>
        <v>Fragrance Component</v>
      </c>
      <c r="G1802" s="8" t="str">
        <f>VLOOKUP($D1802,[1]Ingredients!$1:$99993,4,FALSE)</f>
        <v xml:space="preserve">- - - - - 7 - - - - - - -     - -  - -  </v>
      </c>
    </row>
    <row r="1803" spans="1:7" x14ac:dyDescent="0.25">
      <c r="A1803" s="5" t="s">
        <v>367</v>
      </c>
      <c r="B1803" s="6" t="str">
        <f>VLOOKUP($A1803,'[1]List of Products'!$1:$100002,2,FALSE)</f>
        <v>SensaMist Oil</v>
      </c>
      <c r="C1803" s="6" t="str">
        <f>VLOOKUP($A1803,'[1]List of Products'!$1:$100002,3,FALSE)</f>
        <v>Dark Woods</v>
      </c>
      <c r="D1803" s="7" t="s">
        <v>324</v>
      </c>
      <c r="E1803" s="6" t="str">
        <f>VLOOKUP($D1803,[1]Ingredients!$1:$99993,2,FALSE)</f>
        <v>Amylcinnamyl alcohol</v>
      </c>
      <c r="F1803" s="6" t="str">
        <f>VLOOKUP($D1803,[1]Ingredients!$1:$99993,3,FALSE)</f>
        <v>Fragrance Component</v>
      </c>
      <c r="G1803" s="8" t="str">
        <f>VLOOKUP($D1803,[1]Ingredients!$1:$99993,4,FALSE)</f>
        <v xml:space="preserve">- - - - - 7 - - - - - - -     - -  - -  </v>
      </c>
    </row>
    <row r="1804" spans="1:7" x14ac:dyDescent="0.25">
      <c r="A1804" s="5" t="s">
        <v>367</v>
      </c>
      <c r="B1804" s="6" t="str">
        <f>VLOOKUP($A1804,'[1]List of Products'!$1:$100002,2,FALSE)</f>
        <v>SensaMist Oil</v>
      </c>
      <c r="C1804" s="6" t="str">
        <f>VLOOKUP($A1804,'[1]List of Products'!$1:$100002,3,FALSE)</f>
        <v>Dark Woods</v>
      </c>
      <c r="D1804" s="7" t="s">
        <v>325</v>
      </c>
      <c r="E1804" s="6" t="str">
        <f>VLOOKUP($D1804,[1]Ingredients!$1:$99993,2,FALSE)</f>
        <v>Anise alcohol</v>
      </c>
      <c r="F1804" s="6" t="str">
        <f>VLOOKUP($D1804,[1]Ingredients!$1:$99993,3,FALSE)</f>
        <v>Fragrance Component</v>
      </c>
      <c r="G1804" s="8" t="str">
        <f>VLOOKUP($D1804,[1]Ingredients!$1:$99993,4,FALSE)</f>
        <v xml:space="preserve">- - - - - 7 - - - - - - -     - -  - -  </v>
      </c>
    </row>
    <row r="1805" spans="1:7" x14ac:dyDescent="0.25">
      <c r="A1805" s="5" t="s">
        <v>367</v>
      </c>
      <c r="B1805" s="6" t="str">
        <f>VLOOKUP($A1805,'[1]List of Products'!$1:$100002,2,FALSE)</f>
        <v>SensaMist Oil</v>
      </c>
      <c r="C1805" s="6" t="str">
        <f>VLOOKUP($A1805,'[1]List of Products'!$1:$100002,3,FALSE)</f>
        <v>Dark Woods</v>
      </c>
      <c r="D1805" s="7" t="s">
        <v>58</v>
      </c>
      <c r="E1805" s="6" t="str">
        <f>VLOOKUP($D1805,[1]Ingredients!$1:$99993,2,FALSE)</f>
        <v>Benzyl Benzoate</v>
      </c>
      <c r="F1805" s="6" t="str">
        <f>VLOOKUP($D1805,[1]Ingredients!$1:$99993,3,FALSE)</f>
        <v>Solvent</v>
      </c>
      <c r="G1805" s="8" t="str">
        <f>VLOOKUP($D1805,[1]Ingredients!$1:$99993,4,FALSE)</f>
        <v xml:space="preserve">- 2 - - - 7 - - - - - - -     - -  - FRA  </v>
      </c>
    </row>
    <row r="1806" spans="1:7" x14ac:dyDescent="0.25">
      <c r="A1806" s="5" t="s">
        <v>367</v>
      </c>
      <c r="B1806" s="6" t="str">
        <f>VLOOKUP($A1806,'[1]List of Products'!$1:$100002,2,FALSE)</f>
        <v>SensaMist Oil</v>
      </c>
      <c r="C1806" s="6" t="str">
        <f>VLOOKUP($A1806,'[1]List of Products'!$1:$100002,3,FALSE)</f>
        <v>Dark Woods</v>
      </c>
      <c r="D1806" s="7" t="s">
        <v>326</v>
      </c>
      <c r="E1806" s="6" t="str">
        <f>VLOOKUP($D1806,[1]Ingredients!$1:$99993,2,FALSE)</f>
        <v>Benzyl cinnamate</v>
      </c>
      <c r="F1806" s="6" t="str">
        <f>VLOOKUP($D1806,[1]Ingredients!$1:$99993,3,FALSE)</f>
        <v>Fragrance Component</v>
      </c>
      <c r="G1806" s="8" t="str">
        <f>VLOOKUP($D1806,[1]Ingredients!$1:$99993,4,FALSE)</f>
        <v xml:space="preserve">- - - - - 7 - - - - - - -     - -  - FRA  </v>
      </c>
    </row>
    <row r="1807" spans="1:7" x14ac:dyDescent="0.25">
      <c r="A1807" s="5" t="s">
        <v>367</v>
      </c>
      <c r="B1807" s="6" t="str">
        <f>VLOOKUP($A1807,'[1]List of Products'!$1:$100002,2,FALSE)</f>
        <v>SensaMist Oil</v>
      </c>
      <c r="C1807" s="6" t="str">
        <f>VLOOKUP($A1807,'[1]List of Products'!$1:$100002,3,FALSE)</f>
        <v>Dark Woods</v>
      </c>
      <c r="D1807" s="7" t="s">
        <v>25</v>
      </c>
      <c r="E1807" s="6" t="str">
        <f>VLOOKUP($D1807,[1]Ingredients!$1:$99993,2,FALSE)</f>
        <v>Benzyl Salicylate</v>
      </c>
      <c r="F1807" s="6" t="str">
        <f>VLOOKUP($D1807,[1]Ingredients!$1:$99993,3,FALSE)</f>
        <v>Fragrance Component</v>
      </c>
      <c r="G1807" s="8" t="str">
        <f>VLOOKUP($D1807,[1]Ingredients!$1:$99993,4,FALSE)</f>
        <v xml:space="preserve">- - - - - 7 - - - - - - -     - -  - FRA  </v>
      </c>
    </row>
    <row r="1808" spans="1:7" x14ac:dyDescent="0.25">
      <c r="A1808" s="5" t="s">
        <v>367</v>
      </c>
      <c r="B1808" s="6" t="str">
        <f>VLOOKUP($A1808,'[1]List of Products'!$1:$100002,2,FALSE)</f>
        <v>SensaMist Oil</v>
      </c>
      <c r="C1808" s="6" t="str">
        <f>VLOOKUP($A1808,'[1]List of Products'!$1:$100002,3,FALSE)</f>
        <v>Dark Woods</v>
      </c>
      <c r="D1808" s="7" t="s">
        <v>55</v>
      </c>
      <c r="E1808" s="6" t="str">
        <f>VLOOKUP($D1808,[1]Ingredients!$1:$99993,2,FALSE)</f>
        <v>p-Lysmeral</v>
      </c>
      <c r="F1808" s="6" t="str">
        <f>VLOOKUP($D1808,[1]Ingredients!$1:$99993,3,FALSE)</f>
        <v>Fragrance Component</v>
      </c>
      <c r="G1808" s="8" t="str">
        <f>VLOOKUP($D1808,[1]Ingredients!$1:$99993,4,FALSE)</f>
        <v xml:space="preserve">- - - - 6 7 - - - - - - -     - -  - FRA  </v>
      </c>
    </row>
    <row r="1809" spans="1:7" x14ac:dyDescent="0.25">
      <c r="A1809" s="5" t="s">
        <v>367</v>
      </c>
      <c r="B1809" s="6" t="str">
        <f>VLOOKUP($A1809,'[1]List of Products'!$1:$100002,2,FALSE)</f>
        <v>SensaMist Oil</v>
      </c>
      <c r="C1809" s="6" t="str">
        <f>VLOOKUP($A1809,'[1]List of Products'!$1:$100002,3,FALSE)</f>
        <v>Dark Woods</v>
      </c>
      <c r="D1809" s="7" t="s">
        <v>117</v>
      </c>
      <c r="E1809" s="6" t="str">
        <f>VLOOKUP($D1809,[1]Ingredients!$1:$99993,2,FALSE)</f>
        <v>cinnamaldehyde</v>
      </c>
      <c r="F1809" s="6" t="str">
        <f>VLOOKUP($D1809,[1]Ingredients!$1:$99993,3,FALSE)</f>
        <v>Fragrance Component</v>
      </c>
      <c r="G1809" s="8" t="str">
        <f>VLOOKUP($D1809,[1]Ingredients!$1:$99993,4,FALSE)</f>
        <v xml:space="preserve">- - - - - 7 - - - - - - -     - -  - FRA  </v>
      </c>
    </row>
    <row r="1810" spans="1:7" x14ac:dyDescent="0.25">
      <c r="A1810" s="5" t="s">
        <v>367</v>
      </c>
      <c r="B1810" s="6" t="str">
        <f>VLOOKUP($A1810,'[1]List of Products'!$1:$100002,2,FALSE)</f>
        <v>SensaMist Oil</v>
      </c>
      <c r="C1810" s="6" t="str">
        <f>VLOOKUP($A1810,'[1]List of Products'!$1:$100002,3,FALSE)</f>
        <v>Dark Woods</v>
      </c>
      <c r="D1810" s="7" t="s">
        <v>216</v>
      </c>
      <c r="E1810" s="6" t="str">
        <f>VLOOKUP($D1810,[1]Ingredients!$1:$99993,2,FALSE)</f>
        <v>Cinnamyl alcohol</v>
      </c>
      <c r="F1810" s="6" t="str">
        <f>VLOOKUP($D1810,[1]Ingredients!$1:$99993,3,FALSE)</f>
        <v>Fragrance Component</v>
      </c>
      <c r="G1810" s="8" t="str">
        <f>VLOOKUP($D1810,[1]Ingredients!$1:$99993,4,FALSE)</f>
        <v xml:space="preserve">- - - - - 7 - - - - - - -     - -  - FRA  </v>
      </c>
    </row>
    <row r="1811" spans="1:7" x14ac:dyDescent="0.25">
      <c r="A1811" s="5" t="s">
        <v>367</v>
      </c>
      <c r="B1811" s="6" t="str">
        <f>VLOOKUP($A1811,'[1]List of Products'!$1:$100002,2,FALSE)</f>
        <v>SensaMist Oil</v>
      </c>
      <c r="C1811" s="6" t="str">
        <f>VLOOKUP($A1811,'[1]List of Products'!$1:$100002,3,FALSE)</f>
        <v>Dark Woods</v>
      </c>
      <c r="D1811" s="7" t="s">
        <v>12</v>
      </c>
      <c r="E1811" s="6" t="str">
        <f>VLOOKUP($D1811,[1]Ingredients!$1:$99993,2,FALSE)</f>
        <v>Citral</v>
      </c>
      <c r="F1811" s="6" t="str">
        <f>VLOOKUP($D1811,[1]Ingredients!$1:$99993,3,FALSE)</f>
        <v>Fragrance Component</v>
      </c>
      <c r="G1811" s="8" t="str">
        <f>VLOOKUP($D1811,[1]Ingredients!$1:$99993,4,FALSE)</f>
        <v xml:space="preserve">- 2 - - - 7 - - - - - - -     - -  - FRA  </v>
      </c>
    </row>
    <row r="1812" spans="1:7" x14ac:dyDescent="0.25">
      <c r="A1812" s="5" t="s">
        <v>367</v>
      </c>
      <c r="B1812" s="6" t="str">
        <f>VLOOKUP($A1812,'[1]List of Products'!$1:$100002,2,FALSE)</f>
        <v>SensaMist Oil</v>
      </c>
      <c r="C1812" s="6" t="str">
        <f>VLOOKUP($A1812,'[1]List of Products'!$1:$100002,3,FALSE)</f>
        <v>Dark Woods</v>
      </c>
      <c r="D1812" s="7" t="s">
        <v>22</v>
      </c>
      <c r="E1812" s="6" t="str">
        <f>VLOOKUP($D1812,[1]Ingredients!$1:$99993,2,FALSE)</f>
        <v>Citronellol</v>
      </c>
      <c r="F1812" s="6" t="str">
        <f>VLOOKUP($D1812,[1]Ingredients!$1:$99993,3,FALSE)</f>
        <v>Fragrance Component</v>
      </c>
      <c r="G1812" s="8" t="str">
        <f>VLOOKUP($D1812,[1]Ingredients!$1:$99993,4,FALSE)</f>
        <v xml:space="preserve">- - - - - 7 - - - - - - -     - -  - FRA  </v>
      </c>
    </row>
    <row r="1813" spans="1:7" x14ac:dyDescent="0.25">
      <c r="A1813" s="5" t="s">
        <v>367</v>
      </c>
      <c r="B1813" s="6" t="str">
        <f>VLOOKUP($A1813,'[1]List of Products'!$1:$100002,2,FALSE)</f>
        <v>SensaMist Oil</v>
      </c>
      <c r="C1813" s="6" t="str">
        <f>VLOOKUP($A1813,'[1]List of Products'!$1:$100002,3,FALSE)</f>
        <v>Dark Woods</v>
      </c>
      <c r="D1813" s="7" t="s">
        <v>328</v>
      </c>
      <c r="E1813" s="6" t="str">
        <f>VLOOKUP($D1813,[1]Ingredients!$1:$99993,2,FALSE)</f>
        <v>Citronellol</v>
      </c>
      <c r="F1813" s="6" t="str">
        <f>VLOOKUP($D1813,[1]Ingredients!$1:$99993,3,FALSE)</f>
        <v>Fragrance Component</v>
      </c>
      <c r="G1813" s="8" t="str">
        <f>VLOOKUP($D1813,[1]Ingredients!$1:$99993,4,FALSE)</f>
        <v xml:space="preserve">- - - - - 7 - - - - - - -     - -  - FRA  </v>
      </c>
    </row>
    <row r="1814" spans="1:7" x14ac:dyDescent="0.25">
      <c r="A1814" s="5" t="s">
        <v>367</v>
      </c>
      <c r="B1814" s="6" t="str">
        <f>VLOOKUP($A1814,'[1]List of Products'!$1:$100002,2,FALSE)</f>
        <v>SensaMist Oil</v>
      </c>
      <c r="C1814" s="6" t="str">
        <f>VLOOKUP($A1814,'[1]List of Products'!$1:$100002,3,FALSE)</f>
        <v>Dark Woods</v>
      </c>
      <c r="D1814" s="7" t="s">
        <v>68</v>
      </c>
      <c r="E1814" s="6" t="str">
        <f>VLOOKUP($D1814,[1]Ingredients!$1:$99993,2,FALSE)</f>
        <v>Coumarin</v>
      </c>
      <c r="F1814" s="6" t="str">
        <f>VLOOKUP($D1814,[1]Ingredients!$1:$99993,3,FALSE)</f>
        <v>Fragrance Component</v>
      </c>
      <c r="G1814" s="8" t="str">
        <f>VLOOKUP($D1814,[1]Ingredients!$1:$99993,4,FALSE)</f>
        <v xml:space="preserve">- - - - - 7 - 9 - - - - -     - -  - FRA  </v>
      </c>
    </row>
    <row r="1815" spans="1:7" x14ac:dyDescent="0.25">
      <c r="A1815" s="5" t="s">
        <v>367</v>
      </c>
      <c r="B1815" s="6" t="str">
        <f>VLOOKUP($A1815,'[1]List of Products'!$1:$100002,2,FALSE)</f>
        <v>SensaMist Oil</v>
      </c>
      <c r="C1815" s="6" t="str">
        <f>VLOOKUP($A1815,'[1]List of Products'!$1:$100002,3,FALSE)</f>
        <v>Dark Woods</v>
      </c>
      <c r="D1815" s="7" t="s">
        <v>87</v>
      </c>
      <c r="E1815" s="6" t="str">
        <f>VLOOKUP($D1815,[1]Ingredients!$1:$99993,2,FALSE)</f>
        <v>Eugenol</v>
      </c>
      <c r="F1815" s="6" t="str">
        <f>VLOOKUP($D1815,[1]Ingredients!$1:$99993,3,FALSE)</f>
        <v>Fragrance Component</v>
      </c>
      <c r="G1815" s="8" t="str">
        <f>VLOOKUP($D1815,[1]Ingredients!$1:$99993,4,FALSE)</f>
        <v xml:space="preserve">- - - - - 7 - 9 - - - - -     - -  - FRA  </v>
      </c>
    </row>
    <row r="1816" spans="1:7" x14ac:dyDescent="0.25">
      <c r="A1816" s="5" t="s">
        <v>367</v>
      </c>
      <c r="B1816" s="6" t="str">
        <f>VLOOKUP($A1816,'[1]List of Products'!$1:$100002,2,FALSE)</f>
        <v>SensaMist Oil</v>
      </c>
      <c r="C1816" s="6" t="str">
        <f>VLOOKUP($A1816,'[1]List of Products'!$1:$100002,3,FALSE)</f>
        <v>Dark Woods</v>
      </c>
      <c r="D1816" s="7" t="s">
        <v>329</v>
      </c>
      <c r="E1816" s="6" t="str">
        <f>VLOOKUP($D1816,[1]Ingredients!$1:$99993,2,FALSE)</f>
        <v>Evernia furfuracea extract</v>
      </c>
      <c r="F1816" s="6" t="str">
        <f>VLOOKUP($D1816,[1]Ingredients!$1:$99993,3,FALSE)</f>
        <v>Fragrance Component</v>
      </c>
      <c r="G1816" s="8" t="str">
        <f>VLOOKUP($D1816,[1]Ingredients!$1:$99993,4,FALSE)</f>
        <v xml:space="preserve">- - - - - - - - - - - - -     - -  - FRA  </v>
      </c>
    </row>
    <row r="1817" spans="1:7" x14ac:dyDescent="0.25">
      <c r="A1817" s="5" t="s">
        <v>367</v>
      </c>
      <c r="B1817" s="6" t="str">
        <f>VLOOKUP($A1817,'[1]List of Products'!$1:$100002,2,FALSE)</f>
        <v>SensaMist Oil</v>
      </c>
      <c r="C1817" s="6" t="str">
        <f>VLOOKUP($A1817,'[1]List of Products'!$1:$100002,3,FALSE)</f>
        <v>Dark Woods</v>
      </c>
      <c r="D1817" s="7" t="s">
        <v>330</v>
      </c>
      <c r="E1817" s="6" t="str">
        <f>VLOOKUP($D1817,[1]Ingredients!$1:$99993,2,FALSE)</f>
        <v>Evernia prunastri extract</v>
      </c>
      <c r="F1817" s="6" t="str">
        <f>VLOOKUP($D1817,[1]Ingredients!$1:$99993,3,FALSE)</f>
        <v>Fragrance Component</v>
      </c>
      <c r="G1817" s="8" t="str">
        <f>VLOOKUP($D1817,[1]Ingredients!$1:$99993,4,FALSE)</f>
        <v xml:space="preserve">- - - - - - - - - - - - -     - -  - FRA  </v>
      </c>
    </row>
    <row r="1818" spans="1:7" x14ac:dyDescent="0.25">
      <c r="A1818" s="5" t="s">
        <v>367</v>
      </c>
      <c r="B1818" s="6" t="str">
        <f>VLOOKUP($A1818,'[1]List of Products'!$1:$100002,2,FALSE)</f>
        <v>SensaMist Oil</v>
      </c>
      <c r="C1818" s="6" t="str">
        <f>VLOOKUP($A1818,'[1]List of Products'!$1:$100002,3,FALSE)</f>
        <v>Dark Woods</v>
      </c>
      <c r="D1818" s="7" t="s">
        <v>331</v>
      </c>
      <c r="E1818" s="6" t="str">
        <f>VLOOKUP($D1818,[1]Ingredients!$1:$99993,2,FALSE)</f>
        <v>Farnesol</v>
      </c>
      <c r="F1818" s="6" t="str">
        <f>VLOOKUP($D1818,[1]Ingredients!$1:$99993,3,FALSE)</f>
        <v>Fragrance Component</v>
      </c>
      <c r="G1818" s="8" t="str">
        <f>VLOOKUP($D1818,[1]Ingredients!$1:$99993,4,FALSE)</f>
        <v xml:space="preserve">- - - - - 7 - - - - - - -     - -  - FRA  </v>
      </c>
    </row>
    <row r="1819" spans="1:7" x14ac:dyDescent="0.25">
      <c r="A1819" s="5" t="s">
        <v>367</v>
      </c>
      <c r="B1819" s="6" t="str">
        <f>VLOOKUP($A1819,'[1]List of Products'!$1:$100002,2,FALSE)</f>
        <v>SensaMist Oil</v>
      </c>
      <c r="C1819" s="6" t="str">
        <f>VLOOKUP($A1819,'[1]List of Products'!$1:$100002,3,FALSE)</f>
        <v>Dark Woods</v>
      </c>
      <c r="D1819" s="7" t="s">
        <v>21</v>
      </c>
      <c r="E1819" s="6" t="str">
        <f>VLOOKUP($D1819,[1]Ingredients!$1:$99993,2,FALSE)</f>
        <v>Geraniol</v>
      </c>
      <c r="F1819" s="6" t="str">
        <f>VLOOKUP($D1819,[1]Ingredients!$1:$99993,3,FALSE)</f>
        <v>Fragrance Component</v>
      </c>
      <c r="G1819" s="8" t="str">
        <f>VLOOKUP($D1819,[1]Ingredients!$1:$99993,4,FALSE)</f>
        <v xml:space="preserve">- - - - - 7 - - - - - - -     - -  - FRA  </v>
      </c>
    </row>
    <row r="1820" spans="1:7" x14ac:dyDescent="0.25">
      <c r="A1820" s="5" t="s">
        <v>367</v>
      </c>
      <c r="B1820" s="6" t="str">
        <f>VLOOKUP($A1820,'[1]List of Products'!$1:$100002,2,FALSE)</f>
        <v>SensaMist Oil</v>
      </c>
      <c r="C1820" s="6" t="str">
        <f>VLOOKUP($A1820,'[1]List of Products'!$1:$100002,3,FALSE)</f>
        <v>Dark Woods</v>
      </c>
      <c r="D1820" s="7" t="s">
        <v>66</v>
      </c>
      <c r="E1820" s="6" t="str">
        <f>VLOOKUP($D1820,[1]Ingredients!$1:$99993,2,FALSE)</f>
        <v>Hexyl cinnamic aldehyde</v>
      </c>
      <c r="F1820" s="6" t="str">
        <f>VLOOKUP($D1820,[1]Ingredients!$1:$99993,3,FALSE)</f>
        <v>Fragrance Component</v>
      </c>
      <c r="G1820" s="8" t="str">
        <f>VLOOKUP($D1820,[1]Ingredients!$1:$99993,4,FALSE)</f>
        <v xml:space="preserve">- - - - - 7 - - - - - - -     - -  - FRA  </v>
      </c>
    </row>
    <row r="1821" spans="1:7" x14ac:dyDescent="0.25">
      <c r="A1821" s="5" t="s">
        <v>367</v>
      </c>
      <c r="B1821" s="6" t="str">
        <f>VLOOKUP($A1821,'[1]List of Products'!$1:$100002,2,FALSE)</f>
        <v>SensaMist Oil</v>
      </c>
      <c r="C1821" s="6" t="str">
        <f>VLOOKUP($A1821,'[1]List of Products'!$1:$100002,3,FALSE)</f>
        <v>Dark Woods</v>
      </c>
      <c r="D1821" s="7" t="s">
        <v>143</v>
      </c>
      <c r="E1821" s="6" t="str">
        <f>VLOOKUP($D1821,[1]Ingredients!$1:$99993,2,FALSE)</f>
        <v>Hydroxycitronellal</v>
      </c>
      <c r="F1821" s="6" t="str">
        <f>VLOOKUP($D1821,[1]Ingredients!$1:$99993,3,FALSE)</f>
        <v>Fragrance Component</v>
      </c>
      <c r="G1821" s="8" t="str">
        <f>VLOOKUP($D1821,[1]Ingredients!$1:$99993,4,FALSE)</f>
        <v xml:space="preserve">- - - - - 7 - - - - - - -     - -  - FRA  </v>
      </c>
    </row>
    <row r="1822" spans="1:7" x14ac:dyDescent="0.25">
      <c r="A1822" s="5" t="s">
        <v>367</v>
      </c>
      <c r="B1822" s="6" t="str">
        <f>VLOOKUP($A1822,'[1]List of Products'!$1:$100002,2,FALSE)</f>
        <v>SensaMist Oil</v>
      </c>
      <c r="C1822" s="6" t="str">
        <f>VLOOKUP($A1822,'[1]List of Products'!$1:$100002,3,FALSE)</f>
        <v>Dark Woods</v>
      </c>
      <c r="D1822" s="7" t="s">
        <v>327</v>
      </c>
      <c r="E1822" s="6" t="str">
        <f>VLOOKUP($D1822,[1]Ingredients!$1:$99993,2,FALSE)</f>
        <v>3- and 4-(4-Hydroxy-4-methylpentyl) cyclohex-3-ene-1- carbaldehyde (HICC)</v>
      </c>
      <c r="F1822" s="6" t="str">
        <f>VLOOKUP($D1822,[1]Ingredients!$1:$99993,3,FALSE)</f>
        <v>Fragrance Component</v>
      </c>
      <c r="G1822" s="8" t="str">
        <f>VLOOKUP($D1822,[1]Ingredients!$1:$99993,4,FALSE)</f>
        <v xml:space="preserve">- - - - - 7 - - - - - - -     - -  - FRA  </v>
      </c>
    </row>
    <row r="1823" spans="1:7" x14ac:dyDescent="0.25">
      <c r="A1823" s="5" t="s">
        <v>367</v>
      </c>
      <c r="B1823" s="6" t="str">
        <f>VLOOKUP($A1823,'[1]List of Products'!$1:$100002,2,FALSE)</f>
        <v>SensaMist Oil</v>
      </c>
      <c r="C1823" s="6" t="str">
        <f>VLOOKUP($A1823,'[1]List of Products'!$1:$100002,3,FALSE)</f>
        <v>Dark Woods</v>
      </c>
      <c r="D1823" s="7" t="s">
        <v>88</v>
      </c>
      <c r="E1823" s="6" t="str">
        <f>VLOOKUP($D1823,[1]Ingredients!$1:$99993,2,FALSE)</f>
        <v>4-(4-hydroxy-4-methylpentyl)cyclohex-3-ene-1-carbaldehyde</v>
      </c>
      <c r="F1823" s="6" t="str">
        <f>VLOOKUP($D1823,[1]Ingredients!$1:$99993,3,FALSE)</f>
        <v>Fragrance Component</v>
      </c>
      <c r="G1823" s="8" t="str">
        <f>VLOOKUP($D1823,[1]Ingredients!$1:$99993,4,FALSE)</f>
        <v xml:space="preserve">- - - - - 7 - - - - - - -     - -  - FRA  </v>
      </c>
    </row>
    <row r="1824" spans="1:7" x14ac:dyDescent="0.25">
      <c r="A1824" s="5" t="s">
        <v>367</v>
      </c>
      <c r="B1824" s="6" t="str">
        <f>VLOOKUP($A1824,'[1]List of Products'!$1:$100002,2,FALSE)</f>
        <v>SensaMist Oil</v>
      </c>
      <c r="C1824" s="6" t="str">
        <f>VLOOKUP($A1824,'[1]List of Products'!$1:$100002,3,FALSE)</f>
        <v>Dark Woods</v>
      </c>
      <c r="D1824" s="7" t="s">
        <v>211</v>
      </c>
      <c r="E1824" s="6" t="str">
        <f>VLOOKUP($D1824,[1]Ingredients!$1:$99993,2,FALSE)</f>
        <v>Isoeugenol</v>
      </c>
      <c r="F1824" s="6" t="str">
        <f>VLOOKUP($D1824,[1]Ingredients!$1:$99993,3,FALSE)</f>
        <v>Fragrance Component</v>
      </c>
      <c r="G1824" s="8" t="str">
        <f>VLOOKUP($D1824,[1]Ingredients!$1:$99993,4,FALSE)</f>
        <v xml:space="preserve">- - - - - 7 - - - - - - -     - -  - FRA  </v>
      </c>
    </row>
    <row r="1825" spans="1:7" x14ac:dyDescent="0.25">
      <c r="A1825" s="5" t="s">
        <v>367</v>
      </c>
      <c r="B1825" s="6" t="str">
        <f>VLOOKUP($A1825,'[1]List of Products'!$1:$100002,2,FALSE)</f>
        <v>SensaMist Oil</v>
      </c>
      <c r="C1825" s="6" t="str">
        <f>VLOOKUP($A1825,'[1]List of Products'!$1:$100002,3,FALSE)</f>
        <v>Dark Woods</v>
      </c>
      <c r="D1825" s="7" t="s">
        <v>332</v>
      </c>
      <c r="E1825" s="6" t="str">
        <f>VLOOKUP($D1825,[1]Ingredients!$1:$99993,2,FALSE)</f>
        <v>Isoeugenol</v>
      </c>
      <c r="F1825" s="6" t="str">
        <f>VLOOKUP($D1825,[1]Ingredients!$1:$99993,3,FALSE)</f>
        <v>Fragrance Component</v>
      </c>
      <c r="G1825" s="8" t="str">
        <f>VLOOKUP($D1825,[1]Ingredients!$1:$99993,4,FALSE)</f>
        <v xml:space="preserve">- - - - - - - - - - - - -     - -  - -  </v>
      </c>
    </row>
    <row r="1826" spans="1:7" x14ac:dyDescent="0.25">
      <c r="A1826" s="5" t="s">
        <v>367</v>
      </c>
      <c r="B1826" s="6" t="str">
        <f>VLOOKUP($A1826,'[1]List of Products'!$1:$100002,2,FALSE)</f>
        <v>SensaMist Oil</v>
      </c>
      <c r="C1826" s="6" t="str">
        <f>VLOOKUP($A1826,'[1]List of Products'!$1:$100002,3,FALSE)</f>
        <v>Dark Woods</v>
      </c>
      <c r="D1826" s="7" t="s">
        <v>95</v>
      </c>
      <c r="E1826" s="6" t="str">
        <f>VLOOKUP($D1826,[1]Ingredients!$1:$99993,2,FALSE)</f>
        <v>Limonene</v>
      </c>
      <c r="F1826" s="6" t="str">
        <f>VLOOKUP($D1826,[1]Ingredients!$1:$99993,3,FALSE)</f>
        <v>Fragrance Component</v>
      </c>
      <c r="G1826" s="8" t="str">
        <f>VLOOKUP($D1826,[1]Ingredients!$1:$99993,4,FALSE)</f>
        <v xml:space="preserve">- - 4 - - 7 - 9 - - - - -     - -  - -  </v>
      </c>
    </row>
    <row r="1827" spans="1:7" x14ac:dyDescent="0.25">
      <c r="A1827" s="5" t="s">
        <v>367</v>
      </c>
      <c r="B1827" s="6" t="str">
        <f>VLOOKUP($A1827,'[1]List of Products'!$1:$100002,2,FALSE)</f>
        <v>SensaMist Oil</v>
      </c>
      <c r="C1827" s="6" t="str">
        <f>VLOOKUP($A1827,'[1]List of Products'!$1:$100002,3,FALSE)</f>
        <v>Dark Woods</v>
      </c>
      <c r="D1827" s="7" t="s">
        <v>16</v>
      </c>
      <c r="E1827" s="6" t="str">
        <f>VLOOKUP($D1827,[1]Ingredients!$1:$99993,2,FALSE)</f>
        <v>Linalol</v>
      </c>
      <c r="F1827" s="6" t="str">
        <f>VLOOKUP($D1827,[1]Ingredients!$1:$99993,3,FALSE)</f>
        <v>Fragrance Component</v>
      </c>
      <c r="G1827" s="8" t="str">
        <f>VLOOKUP($D1827,[1]Ingredients!$1:$99993,4,FALSE)</f>
        <v xml:space="preserve">- - - - - 7 - - - - - - -     - -  - FRA  </v>
      </c>
    </row>
    <row r="1828" spans="1:7" x14ac:dyDescent="0.25">
      <c r="A1828" s="5" t="s">
        <v>367</v>
      </c>
      <c r="B1828" s="6" t="str">
        <f>VLOOKUP($A1828,'[1]List of Products'!$1:$100002,2,FALSE)</f>
        <v>SensaMist Oil</v>
      </c>
      <c r="C1828" s="6" t="str">
        <f>VLOOKUP($A1828,'[1]List of Products'!$1:$100002,3,FALSE)</f>
        <v>Dark Woods</v>
      </c>
      <c r="D1828" s="7" t="s">
        <v>333</v>
      </c>
      <c r="E1828" s="6" t="str">
        <f>VLOOKUP($D1828,[1]Ingredients!$1:$99993,2,FALSE)</f>
        <v>Methyl 2-Octynoate</v>
      </c>
      <c r="F1828" s="6" t="str">
        <f>VLOOKUP($D1828,[1]Ingredients!$1:$99993,3,FALSE)</f>
        <v>Fragrance Component</v>
      </c>
      <c r="G1828" s="8" t="str">
        <f>VLOOKUP($D1828,[1]Ingredients!$1:$99993,4,FALSE)</f>
        <v xml:space="preserve">- - - - - 7 - - - - - - -     - -  - FRA  </v>
      </c>
    </row>
    <row r="1829" spans="1:7" x14ac:dyDescent="0.25">
      <c r="A1829" s="5" t="s">
        <v>368</v>
      </c>
      <c r="B1829" s="6" t="str">
        <f>VLOOKUP($A1829,'[1]List of Products'!$1:$100002,2,FALSE)</f>
        <v>SensaMist Oil</v>
      </c>
      <c r="C1829" s="6" t="str">
        <f>VLOOKUP($A1829,'[1]List of Products'!$1:$100002,3,FALSE)</f>
        <v>Lotus Blossom</v>
      </c>
      <c r="D1829" s="7" t="s">
        <v>213</v>
      </c>
      <c r="E1829" s="6" t="str">
        <f>VLOOKUP($D1829,[1]Ingredients!$1:$99993,2,FALSE)</f>
        <v>Benzyl Alcohol</v>
      </c>
      <c r="F1829" s="6" t="str">
        <f>VLOOKUP($D1829,[1]Ingredients!$1:$99993,3,FALSE)</f>
        <v>Fragrance Component</v>
      </c>
      <c r="G1829" s="8" t="str">
        <f>VLOOKUP($D1829,[1]Ingredients!$1:$99993,4,FALSE)</f>
        <v xml:space="preserve">- 2 - - - 7 - - - - - - -     - -  - -  </v>
      </c>
    </row>
    <row r="1830" spans="1:7" x14ac:dyDescent="0.25">
      <c r="A1830" s="5" t="s">
        <v>368</v>
      </c>
      <c r="B1830" s="6" t="str">
        <f>VLOOKUP($A1830,'[1]List of Products'!$1:$100002,2,FALSE)</f>
        <v>SensaMist Oil</v>
      </c>
      <c r="C1830" s="6" t="str">
        <f>VLOOKUP($A1830,'[1]List of Products'!$1:$100002,3,FALSE)</f>
        <v>Lotus Blossom</v>
      </c>
      <c r="D1830" s="7" t="s">
        <v>327</v>
      </c>
      <c r="E1830" s="6" t="str">
        <f>VLOOKUP($D1830,[1]Ingredients!$1:$99993,2,FALSE)</f>
        <v>3- and 4-(4-Hydroxy-4-methylpentyl) cyclohex-3-ene-1- carbaldehyde (HICC)</v>
      </c>
      <c r="F1830" s="6" t="str">
        <f>VLOOKUP($D1830,[1]Ingredients!$1:$99993,3,FALSE)</f>
        <v>Fragrance Component</v>
      </c>
      <c r="G1830" s="8" t="str">
        <f>VLOOKUP($D1830,[1]Ingredients!$1:$99993,4,FALSE)</f>
        <v xml:space="preserve">- - - - - 7 - - - - - - -     - -  - FRA  </v>
      </c>
    </row>
    <row r="1831" spans="1:7" x14ac:dyDescent="0.25">
      <c r="A1831" s="5" t="s">
        <v>368</v>
      </c>
      <c r="B1831" s="6" t="str">
        <f>VLOOKUP($A1831,'[1]List of Products'!$1:$100002,2,FALSE)</f>
        <v>SensaMist Oil</v>
      </c>
      <c r="C1831" s="6" t="str">
        <f>VLOOKUP($A1831,'[1]List of Products'!$1:$100002,3,FALSE)</f>
        <v>Lotus Blossom</v>
      </c>
      <c r="D1831" s="7" t="s">
        <v>88</v>
      </c>
      <c r="E1831" s="6" t="str">
        <f>VLOOKUP($D1831,[1]Ingredients!$1:$99993,2,FALSE)</f>
        <v>4-(4-hydroxy-4-methylpentyl)cyclohex-3-ene-1-carbaldehyde</v>
      </c>
      <c r="F1831" s="6" t="str">
        <f>VLOOKUP($D1831,[1]Ingredients!$1:$99993,3,FALSE)</f>
        <v>Fragrance Component</v>
      </c>
      <c r="G1831" s="8" t="str">
        <f>VLOOKUP($D1831,[1]Ingredients!$1:$99993,4,FALSE)</f>
        <v xml:space="preserve">- - - - - 7 - - - - - - -     - -  - FRA  </v>
      </c>
    </row>
    <row r="1832" spans="1:7" x14ac:dyDescent="0.25">
      <c r="A1832" s="5" t="s">
        <v>368</v>
      </c>
      <c r="B1832" s="6" t="str">
        <f>VLOOKUP($A1832,'[1]List of Products'!$1:$100002,2,FALSE)</f>
        <v>SensaMist Oil</v>
      </c>
      <c r="C1832" s="6" t="str">
        <f>VLOOKUP($A1832,'[1]List of Products'!$1:$100002,3,FALSE)</f>
        <v>Lotus Blossom</v>
      </c>
      <c r="D1832" s="7" t="s">
        <v>75</v>
      </c>
      <c r="E1832" s="6" t="str">
        <f>VLOOKUP($D1832,[1]Ingredients!$1:$99993,2,FALSE)</f>
        <v>Alpha-Isomethyl Ionone</v>
      </c>
      <c r="F1832" s="6" t="str">
        <f>VLOOKUP($D1832,[1]Ingredients!$1:$99993,3,FALSE)</f>
        <v>Fragrance Component</v>
      </c>
      <c r="G1832" s="8" t="str">
        <f>VLOOKUP($D1832,[1]Ingredients!$1:$99993,4,FALSE)</f>
        <v xml:space="preserve">- - - - - 7 - - - - - - -     - -  - FRA  </v>
      </c>
    </row>
    <row r="1833" spans="1:7" x14ac:dyDescent="0.25">
      <c r="A1833" s="5" t="s">
        <v>368</v>
      </c>
      <c r="B1833" s="6" t="str">
        <f>VLOOKUP($A1833,'[1]List of Products'!$1:$100002,2,FALSE)</f>
        <v>SensaMist Oil</v>
      </c>
      <c r="C1833" s="6" t="str">
        <f>VLOOKUP($A1833,'[1]List of Products'!$1:$100002,3,FALSE)</f>
        <v>Lotus Blossom</v>
      </c>
      <c r="D1833" s="7" t="s">
        <v>57</v>
      </c>
      <c r="E1833" s="6" t="str">
        <f>VLOOKUP($D1833,[1]Ingredients!$1:$99993,2,FALSE)</f>
        <v>Amyl cinnamal</v>
      </c>
      <c r="F1833" s="6" t="str">
        <f>VLOOKUP($D1833,[1]Ingredients!$1:$99993,3,FALSE)</f>
        <v>Fragrance Component</v>
      </c>
      <c r="G1833" s="8" t="str">
        <f>VLOOKUP($D1833,[1]Ingredients!$1:$99993,4,FALSE)</f>
        <v xml:space="preserve">- - - - - 7 - - - - - - -     - -  - -  </v>
      </c>
    </row>
    <row r="1834" spans="1:7" x14ac:dyDescent="0.25">
      <c r="A1834" s="5" t="s">
        <v>368</v>
      </c>
      <c r="B1834" s="6" t="str">
        <f>VLOOKUP($A1834,'[1]List of Products'!$1:$100002,2,FALSE)</f>
        <v>SensaMist Oil</v>
      </c>
      <c r="C1834" s="6" t="str">
        <f>VLOOKUP($A1834,'[1]List of Products'!$1:$100002,3,FALSE)</f>
        <v>Lotus Blossom</v>
      </c>
      <c r="D1834" s="7" t="s">
        <v>324</v>
      </c>
      <c r="E1834" s="6" t="str">
        <f>VLOOKUP($D1834,[1]Ingredients!$1:$99993,2,FALSE)</f>
        <v>Amylcinnamyl alcohol</v>
      </c>
      <c r="F1834" s="6" t="str">
        <f>VLOOKUP($D1834,[1]Ingredients!$1:$99993,3,FALSE)</f>
        <v>Fragrance Component</v>
      </c>
      <c r="G1834" s="8" t="str">
        <f>VLOOKUP($D1834,[1]Ingredients!$1:$99993,4,FALSE)</f>
        <v xml:space="preserve">- - - - - 7 - - - - - - -     - -  - -  </v>
      </c>
    </row>
    <row r="1835" spans="1:7" x14ac:dyDescent="0.25">
      <c r="A1835" s="5" t="s">
        <v>368</v>
      </c>
      <c r="B1835" s="6" t="str">
        <f>VLOOKUP($A1835,'[1]List of Products'!$1:$100002,2,FALSE)</f>
        <v>SensaMist Oil</v>
      </c>
      <c r="C1835" s="6" t="str">
        <f>VLOOKUP($A1835,'[1]List of Products'!$1:$100002,3,FALSE)</f>
        <v>Lotus Blossom</v>
      </c>
      <c r="D1835" s="7" t="s">
        <v>325</v>
      </c>
      <c r="E1835" s="6" t="str">
        <f>VLOOKUP($D1835,[1]Ingredients!$1:$99993,2,FALSE)</f>
        <v>Anise alcohol</v>
      </c>
      <c r="F1835" s="6" t="str">
        <f>VLOOKUP($D1835,[1]Ingredients!$1:$99993,3,FALSE)</f>
        <v>Fragrance Component</v>
      </c>
      <c r="G1835" s="8" t="str">
        <f>VLOOKUP($D1835,[1]Ingredients!$1:$99993,4,FALSE)</f>
        <v xml:space="preserve">- - - - - 7 - - - - - - -     - -  - -  </v>
      </c>
    </row>
    <row r="1836" spans="1:7" x14ac:dyDescent="0.25">
      <c r="A1836" s="5" t="s">
        <v>368</v>
      </c>
      <c r="B1836" s="6" t="str">
        <f>VLOOKUP($A1836,'[1]List of Products'!$1:$100002,2,FALSE)</f>
        <v>SensaMist Oil</v>
      </c>
      <c r="C1836" s="6" t="str">
        <f>VLOOKUP($A1836,'[1]List of Products'!$1:$100002,3,FALSE)</f>
        <v>Lotus Blossom</v>
      </c>
      <c r="D1836" s="7" t="s">
        <v>58</v>
      </c>
      <c r="E1836" s="6" t="str">
        <f>VLOOKUP($D1836,[1]Ingredients!$1:$99993,2,FALSE)</f>
        <v>Benzyl Benzoate</v>
      </c>
      <c r="F1836" s="6" t="str">
        <f>VLOOKUP($D1836,[1]Ingredients!$1:$99993,3,FALSE)</f>
        <v>Solvent</v>
      </c>
      <c r="G1836" s="8" t="str">
        <f>VLOOKUP($D1836,[1]Ingredients!$1:$99993,4,FALSE)</f>
        <v xml:space="preserve">- 2 - - - 7 - - - - - - -     - -  - FRA  </v>
      </c>
    </row>
    <row r="1837" spans="1:7" x14ac:dyDescent="0.25">
      <c r="A1837" s="5" t="s">
        <v>368</v>
      </c>
      <c r="B1837" s="6" t="str">
        <f>VLOOKUP($A1837,'[1]List of Products'!$1:$100002,2,FALSE)</f>
        <v>SensaMist Oil</v>
      </c>
      <c r="C1837" s="6" t="str">
        <f>VLOOKUP($A1837,'[1]List of Products'!$1:$100002,3,FALSE)</f>
        <v>Lotus Blossom</v>
      </c>
      <c r="D1837" s="7" t="s">
        <v>326</v>
      </c>
      <c r="E1837" s="6" t="str">
        <f>VLOOKUP($D1837,[1]Ingredients!$1:$99993,2,FALSE)</f>
        <v>Benzyl cinnamate</v>
      </c>
      <c r="F1837" s="6" t="str">
        <f>VLOOKUP($D1837,[1]Ingredients!$1:$99993,3,FALSE)</f>
        <v>Fragrance Component</v>
      </c>
      <c r="G1837" s="8" t="str">
        <f>VLOOKUP($D1837,[1]Ingredients!$1:$99993,4,FALSE)</f>
        <v xml:space="preserve">- - - - - 7 - - - - - - -     - -  - FRA  </v>
      </c>
    </row>
    <row r="1838" spans="1:7" x14ac:dyDescent="0.25">
      <c r="A1838" s="5" t="s">
        <v>368</v>
      </c>
      <c r="B1838" s="6" t="str">
        <f>VLOOKUP($A1838,'[1]List of Products'!$1:$100002,2,FALSE)</f>
        <v>SensaMist Oil</v>
      </c>
      <c r="C1838" s="6" t="str">
        <f>VLOOKUP($A1838,'[1]List of Products'!$1:$100002,3,FALSE)</f>
        <v>Lotus Blossom</v>
      </c>
      <c r="D1838" s="7" t="s">
        <v>25</v>
      </c>
      <c r="E1838" s="6" t="str">
        <f>VLOOKUP($D1838,[1]Ingredients!$1:$99993,2,FALSE)</f>
        <v>Benzyl Salicylate</v>
      </c>
      <c r="F1838" s="6" t="str">
        <f>VLOOKUP($D1838,[1]Ingredients!$1:$99993,3,FALSE)</f>
        <v>Fragrance Component</v>
      </c>
      <c r="G1838" s="8" t="str">
        <f>VLOOKUP($D1838,[1]Ingredients!$1:$99993,4,FALSE)</f>
        <v xml:space="preserve">- - - - - 7 - - - - - - -     - -  - FRA  </v>
      </c>
    </row>
    <row r="1839" spans="1:7" x14ac:dyDescent="0.25">
      <c r="A1839" s="5" t="s">
        <v>368</v>
      </c>
      <c r="B1839" s="6" t="str">
        <f>VLOOKUP($A1839,'[1]List of Products'!$1:$100002,2,FALSE)</f>
        <v>SensaMist Oil</v>
      </c>
      <c r="C1839" s="6" t="str">
        <f>VLOOKUP($A1839,'[1]List of Products'!$1:$100002,3,FALSE)</f>
        <v>Lotus Blossom</v>
      </c>
      <c r="D1839" s="7" t="s">
        <v>55</v>
      </c>
      <c r="E1839" s="6" t="str">
        <f>VLOOKUP($D1839,[1]Ingredients!$1:$99993,2,FALSE)</f>
        <v>p-Lysmeral</v>
      </c>
      <c r="F1839" s="6" t="str">
        <f>VLOOKUP($D1839,[1]Ingredients!$1:$99993,3,FALSE)</f>
        <v>Fragrance Component</v>
      </c>
      <c r="G1839" s="8" t="str">
        <f>VLOOKUP($D1839,[1]Ingredients!$1:$99993,4,FALSE)</f>
        <v xml:space="preserve">- - - - 6 7 - - - - - - -     - -  - FRA  </v>
      </c>
    </row>
    <row r="1840" spans="1:7" x14ac:dyDescent="0.25">
      <c r="A1840" s="5" t="s">
        <v>368</v>
      </c>
      <c r="B1840" s="6" t="str">
        <f>VLOOKUP($A1840,'[1]List of Products'!$1:$100002,2,FALSE)</f>
        <v>SensaMist Oil</v>
      </c>
      <c r="C1840" s="6" t="str">
        <f>VLOOKUP($A1840,'[1]List of Products'!$1:$100002,3,FALSE)</f>
        <v>Lotus Blossom</v>
      </c>
      <c r="D1840" s="7" t="s">
        <v>117</v>
      </c>
      <c r="E1840" s="6" t="str">
        <f>VLOOKUP($D1840,[1]Ingredients!$1:$99993,2,FALSE)</f>
        <v>cinnamaldehyde</v>
      </c>
      <c r="F1840" s="6" t="str">
        <f>VLOOKUP($D1840,[1]Ingredients!$1:$99993,3,FALSE)</f>
        <v>Fragrance Component</v>
      </c>
      <c r="G1840" s="8" t="str">
        <f>VLOOKUP($D1840,[1]Ingredients!$1:$99993,4,FALSE)</f>
        <v xml:space="preserve">- - - - - 7 - - - - - - -     - -  - FRA  </v>
      </c>
    </row>
    <row r="1841" spans="1:7" x14ac:dyDescent="0.25">
      <c r="A1841" s="5" t="s">
        <v>368</v>
      </c>
      <c r="B1841" s="6" t="str">
        <f>VLOOKUP($A1841,'[1]List of Products'!$1:$100002,2,FALSE)</f>
        <v>SensaMist Oil</v>
      </c>
      <c r="C1841" s="6" t="str">
        <f>VLOOKUP($A1841,'[1]List of Products'!$1:$100002,3,FALSE)</f>
        <v>Lotus Blossom</v>
      </c>
      <c r="D1841" s="7" t="s">
        <v>216</v>
      </c>
      <c r="E1841" s="6" t="str">
        <f>VLOOKUP($D1841,[1]Ingredients!$1:$99993,2,FALSE)</f>
        <v>Cinnamyl alcohol</v>
      </c>
      <c r="F1841" s="6" t="str">
        <f>VLOOKUP($D1841,[1]Ingredients!$1:$99993,3,FALSE)</f>
        <v>Fragrance Component</v>
      </c>
      <c r="G1841" s="8" t="str">
        <f>VLOOKUP($D1841,[1]Ingredients!$1:$99993,4,FALSE)</f>
        <v xml:space="preserve">- - - - - 7 - - - - - - -     - -  - FRA  </v>
      </c>
    </row>
    <row r="1842" spans="1:7" x14ac:dyDescent="0.25">
      <c r="A1842" s="5" t="s">
        <v>368</v>
      </c>
      <c r="B1842" s="6" t="str">
        <f>VLOOKUP($A1842,'[1]List of Products'!$1:$100002,2,FALSE)</f>
        <v>SensaMist Oil</v>
      </c>
      <c r="C1842" s="6" t="str">
        <f>VLOOKUP($A1842,'[1]List of Products'!$1:$100002,3,FALSE)</f>
        <v>Lotus Blossom</v>
      </c>
      <c r="D1842" s="7" t="s">
        <v>12</v>
      </c>
      <c r="E1842" s="6" t="str">
        <f>VLOOKUP($D1842,[1]Ingredients!$1:$99993,2,FALSE)</f>
        <v>Citral</v>
      </c>
      <c r="F1842" s="6" t="str">
        <f>VLOOKUP($D1842,[1]Ingredients!$1:$99993,3,FALSE)</f>
        <v>Fragrance Component</v>
      </c>
      <c r="G1842" s="8" t="str">
        <f>VLOOKUP($D1842,[1]Ingredients!$1:$99993,4,FALSE)</f>
        <v xml:space="preserve">- 2 - - - 7 - - - - - - -     - -  - FRA  </v>
      </c>
    </row>
    <row r="1843" spans="1:7" x14ac:dyDescent="0.25">
      <c r="A1843" s="5" t="s">
        <v>368</v>
      </c>
      <c r="B1843" s="6" t="str">
        <f>VLOOKUP($A1843,'[1]List of Products'!$1:$100002,2,FALSE)</f>
        <v>SensaMist Oil</v>
      </c>
      <c r="C1843" s="6" t="str">
        <f>VLOOKUP($A1843,'[1]List of Products'!$1:$100002,3,FALSE)</f>
        <v>Lotus Blossom</v>
      </c>
      <c r="D1843" s="7" t="s">
        <v>22</v>
      </c>
      <c r="E1843" s="6" t="str">
        <f>VLOOKUP($D1843,[1]Ingredients!$1:$99993,2,FALSE)</f>
        <v>Citronellol</v>
      </c>
      <c r="F1843" s="6" t="str">
        <f>VLOOKUP($D1843,[1]Ingredients!$1:$99993,3,FALSE)</f>
        <v>Fragrance Component</v>
      </c>
      <c r="G1843" s="8" t="str">
        <f>VLOOKUP($D1843,[1]Ingredients!$1:$99993,4,FALSE)</f>
        <v xml:space="preserve">- - - - - 7 - - - - - - -     - -  - FRA  </v>
      </c>
    </row>
    <row r="1844" spans="1:7" x14ac:dyDescent="0.25">
      <c r="A1844" s="5" t="s">
        <v>368</v>
      </c>
      <c r="B1844" s="6" t="str">
        <f>VLOOKUP($A1844,'[1]List of Products'!$1:$100002,2,FALSE)</f>
        <v>SensaMist Oil</v>
      </c>
      <c r="C1844" s="6" t="str">
        <f>VLOOKUP($A1844,'[1]List of Products'!$1:$100002,3,FALSE)</f>
        <v>Lotus Blossom</v>
      </c>
      <c r="D1844" s="7" t="s">
        <v>328</v>
      </c>
      <c r="E1844" s="6" t="str">
        <f>VLOOKUP($D1844,[1]Ingredients!$1:$99993,2,FALSE)</f>
        <v>Citronellol</v>
      </c>
      <c r="F1844" s="6" t="str">
        <f>VLOOKUP($D1844,[1]Ingredients!$1:$99993,3,FALSE)</f>
        <v>Fragrance Component</v>
      </c>
      <c r="G1844" s="8" t="str">
        <f>VLOOKUP($D1844,[1]Ingredients!$1:$99993,4,FALSE)</f>
        <v xml:space="preserve">- - - - - 7 - - - - - - -     - -  - FRA  </v>
      </c>
    </row>
    <row r="1845" spans="1:7" x14ac:dyDescent="0.25">
      <c r="A1845" s="5" t="s">
        <v>368</v>
      </c>
      <c r="B1845" s="6" t="str">
        <f>VLOOKUP($A1845,'[1]List of Products'!$1:$100002,2,FALSE)</f>
        <v>SensaMist Oil</v>
      </c>
      <c r="C1845" s="6" t="str">
        <f>VLOOKUP($A1845,'[1]List of Products'!$1:$100002,3,FALSE)</f>
        <v>Lotus Blossom</v>
      </c>
      <c r="D1845" s="7" t="s">
        <v>68</v>
      </c>
      <c r="E1845" s="6" t="str">
        <f>VLOOKUP($D1845,[1]Ingredients!$1:$99993,2,FALSE)</f>
        <v>Coumarin</v>
      </c>
      <c r="F1845" s="6" t="str">
        <f>VLOOKUP($D1845,[1]Ingredients!$1:$99993,3,FALSE)</f>
        <v>Fragrance Component</v>
      </c>
      <c r="G1845" s="8" t="str">
        <f>VLOOKUP($D1845,[1]Ingredients!$1:$99993,4,FALSE)</f>
        <v xml:space="preserve">- - - - - 7 - 9 - - - - -     - -  - FRA  </v>
      </c>
    </row>
    <row r="1846" spans="1:7" x14ac:dyDescent="0.25">
      <c r="A1846" s="5" t="s">
        <v>368</v>
      </c>
      <c r="B1846" s="6" t="str">
        <f>VLOOKUP($A1846,'[1]List of Products'!$1:$100002,2,FALSE)</f>
        <v>SensaMist Oil</v>
      </c>
      <c r="C1846" s="6" t="str">
        <f>VLOOKUP($A1846,'[1]List of Products'!$1:$100002,3,FALSE)</f>
        <v>Lotus Blossom</v>
      </c>
      <c r="D1846" s="7" t="s">
        <v>87</v>
      </c>
      <c r="E1846" s="6" t="str">
        <f>VLOOKUP($D1846,[1]Ingredients!$1:$99993,2,FALSE)</f>
        <v>Eugenol</v>
      </c>
      <c r="F1846" s="6" t="str">
        <f>VLOOKUP($D1846,[1]Ingredients!$1:$99993,3,FALSE)</f>
        <v>Fragrance Component</v>
      </c>
      <c r="G1846" s="8" t="str">
        <f>VLOOKUP($D1846,[1]Ingredients!$1:$99993,4,FALSE)</f>
        <v xml:space="preserve">- - - - - 7 - 9 - - - - -     - -  - FRA  </v>
      </c>
    </row>
    <row r="1847" spans="1:7" x14ac:dyDescent="0.25">
      <c r="A1847" s="5" t="s">
        <v>368</v>
      </c>
      <c r="B1847" s="6" t="str">
        <f>VLOOKUP($A1847,'[1]List of Products'!$1:$100002,2,FALSE)</f>
        <v>SensaMist Oil</v>
      </c>
      <c r="C1847" s="6" t="str">
        <f>VLOOKUP($A1847,'[1]List of Products'!$1:$100002,3,FALSE)</f>
        <v>Lotus Blossom</v>
      </c>
      <c r="D1847" s="7" t="s">
        <v>329</v>
      </c>
      <c r="E1847" s="6" t="str">
        <f>VLOOKUP($D1847,[1]Ingredients!$1:$99993,2,FALSE)</f>
        <v>Evernia furfuracea extract</v>
      </c>
      <c r="F1847" s="6" t="str">
        <f>VLOOKUP($D1847,[1]Ingredients!$1:$99993,3,FALSE)</f>
        <v>Fragrance Component</v>
      </c>
      <c r="G1847" s="8" t="str">
        <f>VLOOKUP($D1847,[1]Ingredients!$1:$99993,4,FALSE)</f>
        <v xml:space="preserve">- - - - - - - - - - - - -     - -  - FRA  </v>
      </c>
    </row>
    <row r="1848" spans="1:7" x14ac:dyDescent="0.25">
      <c r="A1848" s="5" t="s">
        <v>368</v>
      </c>
      <c r="B1848" s="6" t="str">
        <f>VLOOKUP($A1848,'[1]List of Products'!$1:$100002,2,FALSE)</f>
        <v>SensaMist Oil</v>
      </c>
      <c r="C1848" s="6" t="str">
        <f>VLOOKUP($A1848,'[1]List of Products'!$1:$100002,3,FALSE)</f>
        <v>Lotus Blossom</v>
      </c>
      <c r="D1848" s="7" t="s">
        <v>330</v>
      </c>
      <c r="E1848" s="6" t="str">
        <f>VLOOKUP($D1848,[1]Ingredients!$1:$99993,2,FALSE)</f>
        <v>Evernia prunastri extract</v>
      </c>
      <c r="F1848" s="6" t="str">
        <f>VLOOKUP($D1848,[1]Ingredients!$1:$99993,3,FALSE)</f>
        <v>Fragrance Component</v>
      </c>
      <c r="G1848" s="8" t="str">
        <f>VLOOKUP($D1848,[1]Ingredients!$1:$99993,4,FALSE)</f>
        <v xml:space="preserve">- - - - - - - - - - - - -     - -  - FRA  </v>
      </c>
    </row>
    <row r="1849" spans="1:7" x14ac:dyDescent="0.25">
      <c r="A1849" s="5" t="s">
        <v>368</v>
      </c>
      <c r="B1849" s="6" t="str">
        <f>VLOOKUP($A1849,'[1]List of Products'!$1:$100002,2,FALSE)</f>
        <v>SensaMist Oil</v>
      </c>
      <c r="C1849" s="6" t="str">
        <f>VLOOKUP($A1849,'[1]List of Products'!$1:$100002,3,FALSE)</f>
        <v>Lotus Blossom</v>
      </c>
      <c r="D1849" s="7" t="s">
        <v>331</v>
      </c>
      <c r="E1849" s="6" t="str">
        <f>VLOOKUP($D1849,[1]Ingredients!$1:$99993,2,FALSE)</f>
        <v>Farnesol</v>
      </c>
      <c r="F1849" s="6" t="str">
        <f>VLOOKUP($D1849,[1]Ingredients!$1:$99993,3,FALSE)</f>
        <v>Fragrance Component</v>
      </c>
      <c r="G1849" s="8" t="str">
        <f>VLOOKUP($D1849,[1]Ingredients!$1:$99993,4,FALSE)</f>
        <v xml:space="preserve">- - - - - 7 - - - - - - -     - -  - FRA  </v>
      </c>
    </row>
    <row r="1850" spans="1:7" x14ac:dyDescent="0.25">
      <c r="A1850" s="5" t="s">
        <v>368</v>
      </c>
      <c r="B1850" s="6" t="str">
        <f>VLOOKUP($A1850,'[1]List of Products'!$1:$100002,2,FALSE)</f>
        <v>SensaMist Oil</v>
      </c>
      <c r="C1850" s="6" t="str">
        <f>VLOOKUP($A1850,'[1]List of Products'!$1:$100002,3,FALSE)</f>
        <v>Lotus Blossom</v>
      </c>
      <c r="D1850" s="7" t="s">
        <v>21</v>
      </c>
      <c r="E1850" s="6" t="str">
        <f>VLOOKUP($D1850,[1]Ingredients!$1:$99993,2,FALSE)</f>
        <v>Geraniol</v>
      </c>
      <c r="F1850" s="6" t="str">
        <f>VLOOKUP($D1850,[1]Ingredients!$1:$99993,3,FALSE)</f>
        <v>Fragrance Component</v>
      </c>
      <c r="G1850" s="8" t="str">
        <f>VLOOKUP($D1850,[1]Ingredients!$1:$99993,4,FALSE)</f>
        <v xml:space="preserve">- - - - - 7 - - - - - - -     - -  - FRA  </v>
      </c>
    </row>
    <row r="1851" spans="1:7" x14ac:dyDescent="0.25">
      <c r="A1851" s="5" t="s">
        <v>368</v>
      </c>
      <c r="B1851" s="6" t="str">
        <f>VLOOKUP($A1851,'[1]List of Products'!$1:$100002,2,FALSE)</f>
        <v>SensaMist Oil</v>
      </c>
      <c r="C1851" s="6" t="str">
        <f>VLOOKUP($A1851,'[1]List of Products'!$1:$100002,3,FALSE)</f>
        <v>Lotus Blossom</v>
      </c>
      <c r="D1851" s="7" t="s">
        <v>66</v>
      </c>
      <c r="E1851" s="6" t="str">
        <f>VLOOKUP($D1851,[1]Ingredients!$1:$99993,2,FALSE)</f>
        <v>Hexyl cinnamic aldehyde</v>
      </c>
      <c r="F1851" s="6" t="str">
        <f>VLOOKUP($D1851,[1]Ingredients!$1:$99993,3,FALSE)</f>
        <v>Fragrance Component</v>
      </c>
      <c r="G1851" s="8" t="str">
        <f>VLOOKUP($D1851,[1]Ingredients!$1:$99993,4,FALSE)</f>
        <v xml:space="preserve">- - - - - 7 - - - - - - -     - -  - FRA  </v>
      </c>
    </row>
    <row r="1852" spans="1:7" x14ac:dyDescent="0.25">
      <c r="A1852" s="5" t="s">
        <v>368</v>
      </c>
      <c r="B1852" s="6" t="str">
        <f>VLOOKUP($A1852,'[1]List of Products'!$1:$100002,2,FALSE)</f>
        <v>SensaMist Oil</v>
      </c>
      <c r="C1852" s="6" t="str">
        <f>VLOOKUP($A1852,'[1]List of Products'!$1:$100002,3,FALSE)</f>
        <v>Lotus Blossom</v>
      </c>
      <c r="D1852" s="7" t="s">
        <v>143</v>
      </c>
      <c r="E1852" s="6" t="str">
        <f>VLOOKUP($D1852,[1]Ingredients!$1:$99993,2,FALSE)</f>
        <v>Hydroxycitronellal</v>
      </c>
      <c r="F1852" s="6" t="str">
        <f>VLOOKUP($D1852,[1]Ingredients!$1:$99993,3,FALSE)</f>
        <v>Fragrance Component</v>
      </c>
      <c r="G1852" s="8" t="str">
        <f>VLOOKUP($D1852,[1]Ingredients!$1:$99993,4,FALSE)</f>
        <v xml:space="preserve">- - - - - 7 - - - - - - -     - -  - FRA  </v>
      </c>
    </row>
    <row r="1853" spans="1:7" x14ac:dyDescent="0.25">
      <c r="A1853" s="5" t="s">
        <v>368</v>
      </c>
      <c r="B1853" s="6" t="str">
        <f>VLOOKUP($A1853,'[1]List of Products'!$1:$100002,2,FALSE)</f>
        <v>SensaMist Oil</v>
      </c>
      <c r="C1853" s="6" t="str">
        <f>VLOOKUP($A1853,'[1]List of Products'!$1:$100002,3,FALSE)</f>
        <v>Lotus Blossom</v>
      </c>
      <c r="D1853" s="7" t="s">
        <v>327</v>
      </c>
      <c r="E1853" s="6" t="str">
        <f>VLOOKUP($D1853,[1]Ingredients!$1:$99993,2,FALSE)</f>
        <v>3- and 4-(4-Hydroxy-4-methylpentyl) cyclohex-3-ene-1- carbaldehyde (HICC)</v>
      </c>
      <c r="F1853" s="6" t="str">
        <f>VLOOKUP($D1853,[1]Ingredients!$1:$99993,3,FALSE)</f>
        <v>Fragrance Component</v>
      </c>
      <c r="G1853" s="8" t="str">
        <f>VLOOKUP($D1853,[1]Ingredients!$1:$99993,4,FALSE)</f>
        <v xml:space="preserve">- - - - - 7 - - - - - - -     - -  - FRA  </v>
      </c>
    </row>
    <row r="1854" spans="1:7" x14ac:dyDescent="0.25">
      <c r="A1854" s="5" t="s">
        <v>368</v>
      </c>
      <c r="B1854" s="6" t="str">
        <f>VLOOKUP($A1854,'[1]List of Products'!$1:$100002,2,FALSE)</f>
        <v>SensaMist Oil</v>
      </c>
      <c r="C1854" s="6" t="str">
        <f>VLOOKUP($A1854,'[1]List of Products'!$1:$100002,3,FALSE)</f>
        <v>Lotus Blossom</v>
      </c>
      <c r="D1854" s="7" t="s">
        <v>88</v>
      </c>
      <c r="E1854" s="6" t="str">
        <f>VLOOKUP($D1854,[1]Ingredients!$1:$99993,2,FALSE)</f>
        <v>4-(4-hydroxy-4-methylpentyl)cyclohex-3-ene-1-carbaldehyde</v>
      </c>
      <c r="F1854" s="6" t="str">
        <f>VLOOKUP($D1854,[1]Ingredients!$1:$99993,3,FALSE)</f>
        <v>Fragrance Component</v>
      </c>
      <c r="G1854" s="8" t="str">
        <f>VLOOKUP($D1854,[1]Ingredients!$1:$99993,4,FALSE)</f>
        <v xml:space="preserve">- - - - - 7 - - - - - - -     - -  - FRA  </v>
      </c>
    </row>
    <row r="1855" spans="1:7" x14ac:dyDescent="0.25">
      <c r="A1855" s="5" t="s">
        <v>368</v>
      </c>
      <c r="B1855" s="6" t="str">
        <f>VLOOKUP($A1855,'[1]List of Products'!$1:$100002,2,FALSE)</f>
        <v>SensaMist Oil</v>
      </c>
      <c r="C1855" s="6" t="str">
        <f>VLOOKUP($A1855,'[1]List of Products'!$1:$100002,3,FALSE)</f>
        <v>Lotus Blossom</v>
      </c>
      <c r="D1855" s="7" t="s">
        <v>211</v>
      </c>
      <c r="E1855" s="6" t="str">
        <f>VLOOKUP($D1855,[1]Ingredients!$1:$99993,2,FALSE)</f>
        <v>Isoeugenol</v>
      </c>
      <c r="F1855" s="6" t="str">
        <f>VLOOKUP($D1855,[1]Ingredients!$1:$99993,3,FALSE)</f>
        <v>Fragrance Component</v>
      </c>
      <c r="G1855" s="8" t="str">
        <f>VLOOKUP($D1855,[1]Ingredients!$1:$99993,4,FALSE)</f>
        <v xml:space="preserve">- - - - - 7 - - - - - - -     - -  - FRA  </v>
      </c>
    </row>
    <row r="1856" spans="1:7" x14ac:dyDescent="0.25">
      <c r="A1856" s="5" t="s">
        <v>368</v>
      </c>
      <c r="B1856" s="6" t="str">
        <f>VLOOKUP($A1856,'[1]List of Products'!$1:$100002,2,FALSE)</f>
        <v>SensaMist Oil</v>
      </c>
      <c r="C1856" s="6" t="str">
        <f>VLOOKUP($A1856,'[1]List of Products'!$1:$100002,3,FALSE)</f>
        <v>Lotus Blossom</v>
      </c>
      <c r="D1856" s="7" t="s">
        <v>332</v>
      </c>
      <c r="E1856" s="6" t="str">
        <f>VLOOKUP($D1856,[1]Ingredients!$1:$99993,2,FALSE)</f>
        <v>Isoeugenol</v>
      </c>
      <c r="F1856" s="6" t="str">
        <f>VLOOKUP($D1856,[1]Ingredients!$1:$99993,3,FALSE)</f>
        <v>Fragrance Component</v>
      </c>
      <c r="G1856" s="8" t="str">
        <f>VLOOKUP($D1856,[1]Ingredients!$1:$99993,4,FALSE)</f>
        <v xml:space="preserve">- - - - - - - - - - - - -     - -  - -  </v>
      </c>
    </row>
    <row r="1857" spans="1:7" x14ac:dyDescent="0.25">
      <c r="A1857" s="5" t="s">
        <v>368</v>
      </c>
      <c r="B1857" s="6" t="str">
        <f>VLOOKUP($A1857,'[1]List of Products'!$1:$100002,2,FALSE)</f>
        <v>SensaMist Oil</v>
      </c>
      <c r="C1857" s="6" t="str">
        <f>VLOOKUP($A1857,'[1]List of Products'!$1:$100002,3,FALSE)</f>
        <v>Lotus Blossom</v>
      </c>
      <c r="D1857" s="7" t="s">
        <v>95</v>
      </c>
      <c r="E1857" s="6" t="str">
        <f>VLOOKUP($D1857,[1]Ingredients!$1:$99993,2,FALSE)</f>
        <v>Limonene</v>
      </c>
      <c r="F1857" s="6" t="str">
        <f>VLOOKUP($D1857,[1]Ingredients!$1:$99993,3,FALSE)</f>
        <v>Fragrance Component</v>
      </c>
      <c r="G1857" s="8" t="str">
        <f>VLOOKUP($D1857,[1]Ingredients!$1:$99993,4,FALSE)</f>
        <v xml:space="preserve">- - 4 - - 7 - 9 - - - - -     - -  - -  </v>
      </c>
    </row>
    <row r="1858" spans="1:7" x14ac:dyDescent="0.25">
      <c r="A1858" s="5" t="s">
        <v>368</v>
      </c>
      <c r="B1858" s="6" t="str">
        <f>VLOOKUP($A1858,'[1]List of Products'!$1:$100002,2,FALSE)</f>
        <v>SensaMist Oil</v>
      </c>
      <c r="C1858" s="6" t="str">
        <f>VLOOKUP($A1858,'[1]List of Products'!$1:$100002,3,FALSE)</f>
        <v>Lotus Blossom</v>
      </c>
      <c r="D1858" s="7" t="s">
        <v>16</v>
      </c>
      <c r="E1858" s="6" t="str">
        <f>VLOOKUP($D1858,[1]Ingredients!$1:$99993,2,FALSE)</f>
        <v>Linalol</v>
      </c>
      <c r="F1858" s="6" t="str">
        <f>VLOOKUP($D1858,[1]Ingredients!$1:$99993,3,FALSE)</f>
        <v>Fragrance Component</v>
      </c>
      <c r="G1858" s="8" t="str">
        <f>VLOOKUP($D1858,[1]Ingredients!$1:$99993,4,FALSE)</f>
        <v xml:space="preserve">- - - - - 7 - - - - - - -     - -  - FRA  </v>
      </c>
    </row>
    <row r="1859" spans="1:7" x14ac:dyDescent="0.25">
      <c r="A1859" s="5" t="s">
        <v>368</v>
      </c>
      <c r="B1859" s="6" t="str">
        <f>VLOOKUP($A1859,'[1]List of Products'!$1:$100002,2,FALSE)</f>
        <v>SensaMist Oil</v>
      </c>
      <c r="C1859" s="6" t="str">
        <f>VLOOKUP($A1859,'[1]List of Products'!$1:$100002,3,FALSE)</f>
        <v>Lotus Blossom</v>
      </c>
      <c r="D1859" s="7" t="s">
        <v>333</v>
      </c>
      <c r="E1859" s="6" t="str">
        <f>VLOOKUP($D1859,[1]Ingredients!$1:$99993,2,FALSE)</f>
        <v>Methyl 2-Octynoate</v>
      </c>
      <c r="F1859" s="6" t="str">
        <f>VLOOKUP($D1859,[1]Ingredients!$1:$99993,3,FALSE)</f>
        <v>Fragrance Component</v>
      </c>
      <c r="G1859" s="8" t="str">
        <f>VLOOKUP($D1859,[1]Ingredients!$1:$99993,4,FALSE)</f>
        <v xml:space="preserve">- - - - - 7 - - - - - - -     - -  - FRA  </v>
      </c>
    </row>
    <row r="1860" spans="1:7" x14ac:dyDescent="0.25">
      <c r="A1860" s="5" t="s">
        <v>369</v>
      </c>
      <c r="B1860" s="6" t="str">
        <f>VLOOKUP($A1860,'[1]List of Products'!$1:$100002,2,FALSE)</f>
        <v>SensaMist Oil</v>
      </c>
      <c r="C1860" s="6" t="str">
        <f>VLOOKUP($A1860,'[1]List of Products'!$1:$100002,3,FALSE)</f>
        <v>White Driftwood</v>
      </c>
      <c r="D1860" s="7" t="s">
        <v>213</v>
      </c>
      <c r="E1860" s="6" t="str">
        <f>VLOOKUP($D1860,[1]Ingredients!$1:$99993,2,FALSE)</f>
        <v>Benzyl Alcohol</v>
      </c>
      <c r="F1860" s="6" t="str">
        <f>VLOOKUP($D1860,[1]Ingredients!$1:$99993,3,FALSE)</f>
        <v>Fragrance Component</v>
      </c>
      <c r="G1860" s="8" t="str">
        <f>VLOOKUP($D1860,[1]Ingredients!$1:$99993,4,FALSE)</f>
        <v xml:space="preserve">- 2 - - - 7 - - - - - - -     - -  - -  </v>
      </c>
    </row>
    <row r="1861" spans="1:7" x14ac:dyDescent="0.25">
      <c r="A1861" s="5" t="s">
        <v>369</v>
      </c>
      <c r="B1861" s="6" t="str">
        <f>VLOOKUP($A1861,'[1]List of Products'!$1:$100002,2,FALSE)</f>
        <v>SensaMist Oil</v>
      </c>
      <c r="C1861" s="6" t="str">
        <f>VLOOKUP($A1861,'[1]List of Products'!$1:$100002,3,FALSE)</f>
        <v>White Driftwood</v>
      </c>
      <c r="D1861" s="7" t="s">
        <v>327</v>
      </c>
      <c r="E1861" s="6" t="str">
        <f>VLOOKUP($D1861,[1]Ingredients!$1:$99993,2,FALSE)</f>
        <v>3- and 4-(4-Hydroxy-4-methylpentyl) cyclohex-3-ene-1- carbaldehyde (HICC)</v>
      </c>
      <c r="F1861" s="6" t="str">
        <f>VLOOKUP($D1861,[1]Ingredients!$1:$99993,3,FALSE)</f>
        <v>Fragrance Component</v>
      </c>
      <c r="G1861" s="8" t="str">
        <f>VLOOKUP($D1861,[1]Ingredients!$1:$99993,4,FALSE)</f>
        <v xml:space="preserve">- - - - - 7 - - - - - - -     - -  - FRA  </v>
      </c>
    </row>
    <row r="1862" spans="1:7" x14ac:dyDescent="0.25">
      <c r="A1862" s="5" t="s">
        <v>369</v>
      </c>
      <c r="B1862" s="6" t="str">
        <f>VLOOKUP($A1862,'[1]List of Products'!$1:$100002,2,FALSE)</f>
        <v>SensaMist Oil</v>
      </c>
      <c r="C1862" s="6" t="str">
        <f>VLOOKUP($A1862,'[1]List of Products'!$1:$100002,3,FALSE)</f>
        <v>White Driftwood</v>
      </c>
      <c r="D1862" s="7" t="s">
        <v>88</v>
      </c>
      <c r="E1862" s="6" t="str">
        <f>VLOOKUP($D1862,[1]Ingredients!$1:$99993,2,FALSE)</f>
        <v>4-(4-hydroxy-4-methylpentyl)cyclohex-3-ene-1-carbaldehyde</v>
      </c>
      <c r="F1862" s="6" t="str">
        <f>VLOOKUP($D1862,[1]Ingredients!$1:$99993,3,FALSE)</f>
        <v>Fragrance Component</v>
      </c>
      <c r="G1862" s="8" t="str">
        <f>VLOOKUP($D1862,[1]Ingredients!$1:$99993,4,FALSE)</f>
        <v xml:space="preserve">- - - - - 7 - - - - - - -     - -  - FRA  </v>
      </c>
    </row>
    <row r="1863" spans="1:7" x14ac:dyDescent="0.25">
      <c r="A1863" s="5" t="s">
        <v>369</v>
      </c>
      <c r="B1863" s="6" t="str">
        <f>VLOOKUP($A1863,'[1]List of Products'!$1:$100002,2,FALSE)</f>
        <v>SensaMist Oil</v>
      </c>
      <c r="C1863" s="6" t="str">
        <f>VLOOKUP($A1863,'[1]List of Products'!$1:$100002,3,FALSE)</f>
        <v>White Driftwood</v>
      </c>
      <c r="D1863" s="7" t="s">
        <v>75</v>
      </c>
      <c r="E1863" s="6" t="str">
        <f>VLOOKUP($D1863,[1]Ingredients!$1:$99993,2,FALSE)</f>
        <v>Alpha-Isomethyl Ionone</v>
      </c>
      <c r="F1863" s="6" t="str">
        <f>VLOOKUP($D1863,[1]Ingredients!$1:$99993,3,FALSE)</f>
        <v>Fragrance Component</v>
      </c>
      <c r="G1863" s="8" t="str">
        <f>VLOOKUP($D1863,[1]Ingredients!$1:$99993,4,FALSE)</f>
        <v xml:space="preserve">- - - - - 7 - - - - - - -     - -  - FRA  </v>
      </c>
    </row>
    <row r="1864" spans="1:7" x14ac:dyDescent="0.25">
      <c r="A1864" s="5" t="s">
        <v>369</v>
      </c>
      <c r="B1864" s="6" t="str">
        <f>VLOOKUP($A1864,'[1]List of Products'!$1:$100002,2,FALSE)</f>
        <v>SensaMist Oil</v>
      </c>
      <c r="C1864" s="6" t="str">
        <f>VLOOKUP($A1864,'[1]List of Products'!$1:$100002,3,FALSE)</f>
        <v>White Driftwood</v>
      </c>
      <c r="D1864" s="7" t="s">
        <v>57</v>
      </c>
      <c r="E1864" s="6" t="str">
        <f>VLOOKUP($D1864,[1]Ingredients!$1:$99993,2,FALSE)</f>
        <v>Amyl cinnamal</v>
      </c>
      <c r="F1864" s="6" t="str">
        <f>VLOOKUP($D1864,[1]Ingredients!$1:$99993,3,FALSE)</f>
        <v>Fragrance Component</v>
      </c>
      <c r="G1864" s="8" t="str">
        <f>VLOOKUP($D1864,[1]Ingredients!$1:$99993,4,FALSE)</f>
        <v xml:space="preserve">- - - - - 7 - - - - - - -     - -  - -  </v>
      </c>
    </row>
    <row r="1865" spans="1:7" x14ac:dyDescent="0.25">
      <c r="A1865" s="5" t="s">
        <v>369</v>
      </c>
      <c r="B1865" s="6" t="str">
        <f>VLOOKUP($A1865,'[1]List of Products'!$1:$100002,2,FALSE)</f>
        <v>SensaMist Oil</v>
      </c>
      <c r="C1865" s="6" t="str">
        <f>VLOOKUP($A1865,'[1]List of Products'!$1:$100002,3,FALSE)</f>
        <v>White Driftwood</v>
      </c>
      <c r="D1865" s="7" t="s">
        <v>324</v>
      </c>
      <c r="E1865" s="6" t="str">
        <f>VLOOKUP($D1865,[1]Ingredients!$1:$99993,2,FALSE)</f>
        <v>Amylcinnamyl alcohol</v>
      </c>
      <c r="F1865" s="6" t="str">
        <f>VLOOKUP($D1865,[1]Ingredients!$1:$99993,3,FALSE)</f>
        <v>Fragrance Component</v>
      </c>
      <c r="G1865" s="8" t="str">
        <f>VLOOKUP($D1865,[1]Ingredients!$1:$99993,4,FALSE)</f>
        <v xml:space="preserve">- - - - - 7 - - - - - - -     - -  - -  </v>
      </c>
    </row>
    <row r="1866" spans="1:7" x14ac:dyDescent="0.25">
      <c r="A1866" s="5" t="s">
        <v>369</v>
      </c>
      <c r="B1866" s="6" t="str">
        <f>VLOOKUP($A1866,'[1]List of Products'!$1:$100002,2,FALSE)</f>
        <v>SensaMist Oil</v>
      </c>
      <c r="C1866" s="6" t="str">
        <f>VLOOKUP($A1866,'[1]List of Products'!$1:$100002,3,FALSE)</f>
        <v>White Driftwood</v>
      </c>
      <c r="D1866" s="7" t="s">
        <v>325</v>
      </c>
      <c r="E1866" s="6" t="str">
        <f>VLOOKUP($D1866,[1]Ingredients!$1:$99993,2,FALSE)</f>
        <v>Anise alcohol</v>
      </c>
      <c r="F1866" s="6" t="str">
        <f>VLOOKUP($D1866,[1]Ingredients!$1:$99993,3,FALSE)</f>
        <v>Fragrance Component</v>
      </c>
      <c r="G1866" s="8" t="str">
        <f>VLOOKUP($D1866,[1]Ingredients!$1:$99993,4,FALSE)</f>
        <v xml:space="preserve">- - - - - 7 - - - - - - -     - -  - -  </v>
      </c>
    </row>
    <row r="1867" spans="1:7" x14ac:dyDescent="0.25">
      <c r="A1867" s="5" t="s">
        <v>369</v>
      </c>
      <c r="B1867" s="6" t="str">
        <f>VLOOKUP($A1867,'[1]List of Products'!$1:$100002,2,FALSE)</f>
        <v>SensaMist Oil</v>
      </c>
      <c r="C1867" s="6" t="str">
        <f>VLOOKUP($A1867,'[1]List of Products'!$1:$100002,3,FALSE)</f>
        <v>White Driftwood</v>
      </c>
      <c r="D1867" s="7" t="s">
        <v>58</v>
      </c>
      <c r="E1867" s="6" t="str">
        <f>VLOOKUP($D1867,[1]Ingredients!$1:$99993,2,FALSE)</f>
        <v>Benzyl Benzoate</v>
      </c>
      <c r="F1867" s="6" t="str">
        <f>VLOOKUP($D1867,[1]Ingredients!$1:$99993,3,FALSE)</f>
        <v>Solvent</v>
      </c>
      <c r="G1867" s="8" t="str">
        <f>VLOOKUP($D1867,[1]Ingredients!$1:$99993,4,FALSE)</f>
        <v xml:space="preserve">- 2 - - - 7 - - - - - - -     - -  - FRA  </v>
      </c>
    </row>
    <row r="1868" spans="1:7" x14ac:dyDescent="0.25">
      <c r="A1868" s="5" t="s">
        <v>369</v>
      </c>
      <c r="B1868" s="6" t="str">
        <f>VLOOKUP($A1868,'[1]List of Products'!$1:$100002,2,FALSE)</f>
        <v>SensaMist Oil</v>
      </c>
      <c r="C1868" s="6" t="str">
        <f>VLOOKUP($A1868,'[1]List of Products'!$1:$100002,3,FALSE)</f>
        <v>White Driftwood</v>
      </c>
      <c r="D1868" s="7" t="s">
        <v>326</v>
      </c>
      <c r="E1868" s="6" t="str">
        <f>VLOOKUP($D1868,[1]Ingredients!$1:$99993,2,FALSE)</f>
        <v>Benzyl cinnamate</v>
      </c>
      <c r="F1868" s="6" t="str">
        <f>VLOOKUP($D1868,[1]Ingredients!$1:$99993,3,FALSE)</f>
        <v>Fragrance Component</v>
      </c>
      <c r="G1868" s="8" t="str">
        <f>VLOOKUP($D1868,[1]Ingredients!$1:$99993,4,FALSE)</f>
        <v xml:space="preserve">- - - - - 7 - - - - - - -     - -  - FRA  </v>
      </c>
    </row>
    <row r="1869" spans="1:7" x14ac:dyDescent="0.25">
      <c r="A1869" s="5" t="s">
        <v>369</v>
      </c>
      <c r="B1869" s="6" t="str">
        <f>VLOOKUP($A1869,'[1]List of Products'!$1:$100002,2,FALSE)</f>
        <v>SensaMist Oil</v>
      </c>
      <c r="C1869" s="6" t="str">
        <f>VLOOKUP($A1869,'[1]List of Products'!$1:$100002,3,FALSE)</f>
        <v>White Driftwood</v>
      </c>
      <c r="D1869" s="7" t="s">
        <v>25</v>
      </c>
      <c r="E1869" s="6" t="str">
        <f>VLOOKUP($D1869,[1]Ingredients!$1:$99993,2,FALSE)</f>
        <v>Benzyl Salicylate</v>
      </c>
      <c r="F1869" s="6" t="str">
        <f>VLOOKUP($D1869,[1]Ingredients!$1:$99993,3,FALSE)</f>
        <v>Fragrance Component</v>
      </c>
      <c r="G1869" s="8" t="str">
        <f>VLOOKUP($D1869,[1]Ingredients!$1:$99993,4,FALSE)</f>
        <v xml:space="preserve">- - - - - 7 - - - - - - -     - -  - FRA  </v>
      </c>
    </row>
    <row r="1870" spans="1:7" x14ac:dyDescent="0.25">
      <c r="A1870" s="5" t="s">
        <v>369</v>
      </c>
      <c r="B1870" s="6" t="str">
        <f>VLOOKUP($A1870,'[1]List of Products'!$1:$100002,2,FALSE)</f>
        <v>SensaMist Oil</v>
      </c>
      <c r="C1870" s="6" t="str">
        <f>VLOOKUP($A1870,'[1]List of Products'!$1:$100002,3,FALSE)</f>
        <v>White Driftwood</v>
      </c>
      <c r="D1870" s="7" t="s">
        <v>55</v>
      </c>
      <c r="E1870" s="6" t="str">
        <f>VLOOKUP($D1870,[1]Ingredients!$1:$99993,2,FALSE)</f>
        <v>p-Lysmeral</v>
      </c>
      <c r="F1870" s="6" t="str">
        <f>VLOOKUP($D1870,[1]Ingredients!$1:$99993,3,FALSE)</f>
        <v>Fragrance Component</v>
      </c>
      <c r="G1870" s="8" t="str">
        <f>VLOOKUP($D1870,[1]Ingredients!$1:$99993,4,FALSE)</f>
        <v xml:space="preserve">- - - - 6 7 - - - - - - -     - -  - FRA  </v>
      </c>
    </row>
    <row r="1871" spans="1:7" x14ac:dyDescent="0.25">
      <c r="A1871" s="5" t="s">
        <v>369</v>
      </c>
      <c r="B1871" s="6" t="str">
        <f>VLOOKUP($A1871,'[1]List of Products'!$1:$100002,2,FALSE)</f>
        <v>SensaMist Oil</v>
      </c>
      <c r="C1871" s="6" t="str">
        <f>VLOOKUP($A1871,'[1]List of Products'!$1:$100002,3,FALSE)</f>
        <v>White Driftwood</v>
      </c>
      <c r="D1871" s="7" t="s">
        <v>117</v>
      </c>
      <c r="E1871" s="6" t="str">
        <f>VLOOKUP($D1871,[1]Ingredients!$1:$99993,2,FALSE)</f>
        <v>cinnamaldehyde</v>
      </c>
      <c r="F1871" s="6" t="str">
        <f>VLOOKUP($D1871,[1]Ingredients!$1:$99993,3,FALSE)</f>
        <v>Fragrance Component</v>
      </c>
      <c r="G1871" s="8" t="str">
        <f>VLOOKUP($D1871,[1]Ingredients!$1:$99993,4,FALSE)</f>
        <v xml:space="preserve">- - - - - 7 - - - - - - -     - -  - FRA  </v>
      </c>
    </row>
    <row r="1872" spans="1:7" x14ac:dyDescent="0.25">
      <c r="A1872" s="5" t="s">
        <v>369</v>
      </c>
      <c r="B1872" s="6" t="str">
        <f>VLOOKUP($A1872,'[1]List of Products'!$1:$100002,2,FALSE)</f>
        <v>SensaMist Oil</v>
      </c>
      <c r="C1872" s="6" t="str">
        <f>VLOOKUP($A1872,'[1]List of Products'!$1:$100002,3,FALSE)</f>
        <v>White Driftwood</v>
      </c>
      <c r="D1872" s="7" t="s">
        <v>216</v>
      </c>
      <c r="E1872" s="6" t="str">
        <f>VLOOKUP($D1872,[1]Ingredients!$1:$99993,2,FALSE)</f>
        <v>Cinnamyl alcohol</v>
      </c>
      <c r="F1872" s="6" t="str">
        <f>VLOOKUP($D1872,[1]Ingredients!$1:$99993,3,FALSE)</f>
        <v>Fragrance Component</v>
      </c>
      <c r="G1872" s="8" t="str">
        <f>VLOOKUP($D1872,[1]Ingredients!$1:$99993,4,FALSE)</f>
        <v xml:space="preserve">- - - - - 7 - - - - - - -     - -  - FRA  </v>
      </c>
    </row>
    <row r="1873" spans="1:7" x14ac:dyDescent="0.25">
      <c r="A1873" s="5" t="s">
        <v>369</v>
      </c>
      <c r="B1873" s="6" t="str">
        <f>VLOOKUP($A1873,'[1]List of Products'!$1:$100002,2,FALSE)</f>
        <v>SensaMist Oil</v>
      </c>
      <c r="C1873" s="6" t="str">
        <f>VLOOKUP($A1873,'[1]List of Products'!$1:$100002,3,FALSE)</f>
        <v>White Driftwood</v>
      </c>
      <c r="D1873" s="7" t="s">
        <v>12</v>
      </c>
      <c r="E1873" s="6" t="str">
        <f>VLOOKUP($D1873,[1]Ingredients!$1:$99993,2,FALSE)</f>
        <v>Citral</v>
      </c>
      <c r="F1873" s="6" t="str">
        <f>VLOOKUP($D1873,[1]Ingredients!$1:$99993,3,FALSE)</f>
        <v>Fragrance Component</v>
      </c>
      <c r="G1873" s="8" t="str">
        <f>VLOOKUP($D1873,[1]Ingredients!$1:$99993,4,FALSE)</f>
        <v xml:space="preserve">- 2 - - - 7 - - - - - - -     - -  - FRA  </v>
      </c>
    </row>
    <row r="1874" spans="1:7" x14ac:dyDescent="0.25">
      <c r="A1874" s="5" t="s">
        <v>369</v>
      </c>
      <c r="B1874" s="6" t="str">
        <f>VLOOKUP($A1874,'[1]List of Products'!$1:$100002,2,FALSE)</f>
        <v>SensaMist Oil</v>
      </c>
      <c r="C1874" s="6" t="str">
        <f>VLOOKUP($A1874,'[1]List of Products'!$1:$100002,3,FALSE)</f>
        <v>White Driftwood</v>
      </c>
      <c r="D1874" s="7" t="s">
        <v>22</v>
      </c>
      <c r="E1874" s="6" t="str">
        <f>VLOOKUP($D1874,[1]Ingredients!$1:$99993,2,FALSE)</f>
        <v>Citronellol</v>
      </c>
      <c r="F1874" s="6" t="str">
        <f>VLOOKUP($D1874,[1]Ingredients!$1:$99993,3,FALSE)</f>
        <v>Fragrance Component</v>
      </c>
      <c r="G1874" s="8" t="str">
        <f>VLOOKUP($D1874,[1]Ingredients!$1:$99993,4,FALSE)</f>
        <v xml:space="preserve">- - - - - 7 - - - - - - -     - -  - FRA  </v>
      </c>
    </row>
    <row r="1875" spans="1:7" x14ac:dyDescent="0.25">
      <c r="A1875" s="5" t="s">
        <v>369</v>
      </c>
      <c r="B1875" s="6" t="str">
        <f>VLOOKUP($A1875,'[1]List of Products'!$1:$100002,2,FALSE)</f>
        <v>SensaMist Oil</v>
      </c>
      <c r="C1875" s="6" t="str">
        <f>VLOOKUP($A1875,'[1]List of Products'!$1:$100002,3,FALSE)</f>
        <v>White Driftwood</v>
      </c>
      <c r="D1875" s="7" t="s">
        <v>328</v>
      </c>
      <c r="E1875" s="6" t="str">
        <f>VLOOKUP($D1875,[1]Ingredients!$1:$99993,2,FALSE)</f>
        <v>Citronellol</v>
      </c>
      <c r="F1875" s="6" t="str">
        <f>VLOOKUP($D1875,[1]Ingredients!$1:$99993,3,FALSE)</f>
        <v>Fragrance Component</v>
      </c>
      <c r="G1875" s="8" t="str">
        <f>VLOOKUP($D1875,[1]Ingredients!$1:$99993,4,FALSE)</f>
        <v xml:space="preserve">- - - - - 7 - - - - - - -     - -  - FRA  </v>
      </c>
    </row>
    <row r="1876" spans="1:7" x14ac:dyDescent="0.25">
      <c r="A1876" s="5" t="s">
        <v>369</v>
      </c>
      <c r="B1876" s="6" t="str">
        <f>VLOOKUP($A1876,'[1]List of Products'!$1:$100002,2,FALSE)</f>
        <v>SensaMist Oil</v>
      </c>
      <c r="C1876" s="6" t="str">
        <f>VLOOKUP($A1876,'[1]List of Products'!$1:$100002,3,FALSE)</f>
        <v>White Driftwood</v>
      </c>
      <c r="D1876" s="7" t="s">
        <v>68</v>
      </c>
      <c r="E1876" s="6" t="str">
        <f>VLOOKUP($D1876,[1]Ingredients!$1:$99993,2,FALSE)</f>
        <v>Coumarin</v>
      </c>
      <c r="F1876" s="6" t="str">
        <f>VLOOKUP($D1876,[1]Ingredients!$1:$99993,3,FALSE)</f>
        <v>Fragrance Component</v>
      </c>
      <c r="G1876" s="8" t="str">
        <f>VLOOKUP($D1876,[1]Ingredients!$1:$99993,4,FALSE)</f>
        <v xml:space="preserve">- - - - - 7 - 9 - - - - -     - -  - FRA  </v>
      </c>
    </row>
    <row r="1877" spans="1:7" x14ac:dyDescent="0.25">
      <c r="A1877" s="5" t="s">
        <v>369</v>
      </c>
      <c r="B1877" s="6" t="str">
        <f>VLOOKUP($A1877,'[1]List of Products'!$1:$100002,2,FALSE)</f>
        <v>SensaMist Oil</v>
      </c>
      <c r="C1877" s="6" t="str">
        <f>VLOOKUP($A1877,'[1]List of Products'!$1:$100002,3,FALSE)</f>
        <v>White Driftwood</v>
      </c>
      <c r="D1877" s="7" t="s">
        <v>87</v>
      </c>
      <c r="E1877" s="6" t="str">
        <f>VLOOKUP($D1877,[1]Ingredients!$1:$99993,2,FALSE)</f>
        <v>Eugenol</v>
      </c>
      <c r="F1877" s="6" t="str">
        <f>VLOOKUP($D1877,[1]Ingredients!$1:$99993,3,FALSE)</f>
        <v>Fragrance Component</v>
      </c>
      <c r="G1877" s="8" t="str">
        <f>VLOOKUP($D1877,[1]Ingredients!$1:$99993,4,FALSE)</f>
        <v xml:space="preserve">- - - - - 7 - 9 - - - - -     - -  - FRA  </v>
      </c>
    </row>
    <row r="1878" spans="1:7" x14ac:dyDescent="0.25">
      <c r="A1878" s="5" t="s">
        <v>369</v>
      </c>
      <c r="B1878" s="6" t="str">
        <f>VLOOKUP($A1878,'[1]List of Products'!$1:$100002,2,FALSE)</f>
        <v>SensaMist Oil</v>
      </c>
      <c r="C1878" s="6" t="str">
        <f>VLOOKUP($A1878,'[1]List of Products'!$1:$100002,3,FALSE)</f>
        <v>White Driftwood</v>
      </c>
      <c r="D1878" s="7" t="s">
        <v>329</v>
      </c>
      <c r="E1878" s="6" t="str">
        <f>VLOOKUP($D1878,[1]Ingredients!$1:$99993,2,FALSE)</f>
        <v>Evernia furfuracea extract</v>
      </c>
      <c r="F1878" s="6" t="str">
        <f>VLOOKUP($D1878,[1]Ingredients!$1:$99993,3,FALSE)</f>
        <v>Fragrance Component</v>
      </c>
      <c r="G1878" s="8" t="str">
        <f>VLOOKUP($D1878,[1]Ingredients!$1:$99993,4,FALSE)</f>
        <v xml:space="preserve">- - - - - - - - - - - - -     - -  - FRA  </v>
      </c>
    </row>
    <row r="1879" spans="1:7" x14ac:dyDescent="0.25">
      <c r="A1879" s="5" t="s">
        <v>369</v>
      </c>
      <c r="B1879" s="6" t="str">
        <f>VLOOKUP($A1879,'[1]List of Products'!$1:$100002,2,FALSE)</f>
        <v>SensaMist Oil</v>
      </c>
      <c r="C1879" s="6" t="str">
        <f>VLOOKUP($A1879,'[1]List of Products'!$1:$100002,3,FALSE)</f>
        <v>White Driftwood</v>
      </c>
      <c r="D1879" s="7" t="s">
        <v>330</v>
      </c>
      <c r="E1879" s="6" t="str">
        <f>VLOOKUP($D1879,[1]Ingredients!$1:$99993,2,FALSE)</f>
        <v>Evernia prunastri extract</v>
      </c>
      <c r="F1879" s="6" t="str">
        <f>VLOOKUP($D1879,[1]Ingredients!$1:$99993,3,FALSE)</f>
        <v>Fragrance Component</v>
      </c>
      <c r="G1879" s="8" t="str">
        <f>VLOOKUP($D1879,[1]Ingredients!$1:$99993,4,FALSE)</f>
        <v xml:space="preserve">- - - - - - - - - - - - -     - -  - FRA  </v>
      </c>
    </row>
    <row r="1880" spans="1:7" x14ac:dyDescent="0.25">
      <c r="A1880" s="5" t="s">
        <v>369</v>
      </c>
      <c r="B1880" s="6" t="str">
        <f>VLOOKUP($A1880,'[1]List of Products'!$1:$100002,2,FALSE)</f>
        <v>SensaMist Oil</v>
      </c>
      <c r="C1880" s="6" t="str">
        <f>VLOOKUP($A1880,'[1]List of Products'!$1:$100002,3,FALSE)</f>
        <v>White Driftwood</v>
      </c>
      <c r="D1880" s="7" t="s">
        <v>331</v>
      </c>
      <c r="E1880" s="6" t="str">
        <f>VLOOKUP($D1880,[1]Ingredients!$1:$99993,2,FALSE)</f>
        <v>Farnesol</v>
      </c>
      <c r="F1880" s="6" t="str">
        <f>VLOOKUP($D1880,[1]Ingredients!$1:$99993,3,FALSE)</f>
        <v>Fragrance Component</v>
      </c>
      <c r="G1880" s="8" t="str">
        <f>VLOOKUP($D1880,[1]Ingredients!$1:$99993,4,FALSE)</f>
        <v xml:space="preserve">- - - - - 7 - - - - - - -     - -  - FRA  </v>
      </c>
    </row>
    <row r="1881" spans="1:7" x14ac:dyDescent="0.25">
      <c r="A1881" s="5" t="s">
        <v>369</v>
      </c>
      <c r="B1881" s="6" t="str">
        <f>VLOOKUP($A1881,'[1]List of Products'!$1:$100002,2,FALSE)</f>
        <v>SensaMist Oil</v>
      </c>
      <c r="C1881" s="6" t="str">
        <f>VLOOKUP($A1881,'[1]List of Products'!$1:$100002,3,FALSE)</f>
        <v>White Driftwood</v>
      </c>
      <c r="D1881" s="7" t="s">
        <v>21</v>
      </c>
      <c r="E1881" s="6" t="str">
        <f>VLOOKUP($D1881,[1]Ingredients!$1:$99993,2,FALSE)</f>
        <v>Geraniol</v>
      </c>
      <c r="F1881" s="6" t="str">
        <f>VLOOKUP($D1881,[1]Ingredients!$1:$99993,3,FALSE)</f>
        <v>Fragrance Component</v>
      </c>
      <c r="G1881" s="8" t="str">
        <f>VLOOKUP($D1881,[1]Ingredients!$1:$99993,4,FALSE)</f>
        <v xml:space="preserve">- - - - - 7 - - - - - - -     - -  - FRA  </v>
      </c>
    </row>
    <row r="1882" spans="1:7" x14ac:dyDescent="0.25">
      <c r="A1882" s="5" t="s">
        <v>369</v>
      </c>
      <c r="B1882" s="6" t="str">
        <f>VLOOKUP($A1882,'[1]List of Products'!$1:$100002,2,FALSE)</f>
        <v>SensaMist Oil</v>
      </c>
      <c r="C1882" s="6" t="str">
        <f>VLOOKUP($A1882,'[1]List of Products'!$1:$100002,3,FALSE)</f>
        <v>White Driftwood</v>
      </c>
      <c r="D1882" s="7" t="s">
        <v>66</v>
      </c>
      <c r="E1882" s="6" t="str">
        <f>VLOOKUP($D1882,[1]Ingredients!$1:$99993,2,FALSE)</f>
        <v>Hexyl cinnamic aldehyde</v>
      </c>
      <c r="F1882" s="6" t="str">
        <f>VLOOKUP($D1882,[1]Ingredients!$1:$99993,3,FALSE)</f>
        <v>Fragrance Component</v>
      </c>
      <c r="G1882" s="8" t="str">
        <f>VLOOKUP($D1882,[1]Ingredients!$1:$99993,4,FALSE)</f>
        <v xml:space="preserve">- - - - - 7 - - - - - - -     - -  - FRA  </v>
      </c>
    </row>
    <row r="1883" spans="1:7" x14ac:dyDescent="0.25">
      <c r="A1883" s="5" t="s">
        <v>369</v>
      </c>
      <c r="B1883" s="6" t="str">
        <f>VLOOKUP($A1883,'[1]List of Products'!$1:$100002,2,FALSE)</f>
        <v>SensaMist Oil</v>
      </c>
      <c r="C1883" s="6" t="str">
        <f>VLOOKUP($A1883,'[1]List of Products'!$1:$100002,3,FALSE)</f>
        <v>White Driftwood</v>
      </c>
      <c r="D1883" s="7" t="s">
        <v>143</v>
      </c>
      <c r="E1883" s="6" t="str">
        <f>VLOOKUP($D1883,[1]Ingredients!$1:$99993,2,FALSE)</f>
        <v>Hydroxycitronellal</v>
      </c>
      <c r="F1883" s="6" t="str">
        <f>VLOOKUP($D1883,[1]Ingredients!$1:$99993,3,FALSE)</f>
        <v>Fragrance Component</v>
      </c>
      <c r="G1883" s="8" t="str">
        <f>VLOOKUP($D1883,[1]Ingredients!$1:$99993,4,FALSE)</f>
        <v xml:space="preserve">- - - - - 7 - - - - - - -     - -  - FRA  </v>
      </c>
    </row>
    <row r="1884" spans="1:7" x14ac:dyDescent="0.25">
      <c r="A1884" s="5" t="s">
        <v>369</v>
      </c>
      <c r="B1884" s="6" t="str">
        <f>VLOOKUP($A1884,'[1]List of Products'!$1:$100002,2,FALSE)</f>
        <v>SensaMist Oil</v>
      </c>
      <c r="C1884" s="6" t="str">
        <f>VLOOKUP($A1884,'[1]List of Products'!$1:$100002,3,FALSE)</f>
        <v>White Driftwood</v>
      </c>
      <c r="D1884" s="7" t="s">
        <v>327</v>
      </c>
      <c r="E1884" s="6" t="str">
        <f>VLOOKUP($D1884,[1]Ingredients!$1:$99993,2,FALSE)</f>
        <v>3- and 4-(4-Hydroxy-4-methylpentyl) cyclohex-3-ene-1- carbaldehyde (HICC)</v>
      </c>
      <c r="F1884" s="6" t="str">
        <f>VLOOKUP($D1884,[1]Ingredients!$1:$99993,3,FALSE)</f>
        <v>Fragrance Component</v>
      </c>
      <c r="G1884" s="8" t="str">
        <f>VLOOKUP($D1884,[1]Ingredients!$1:$99993,4,FALSE)</f>
        <v xml:space="preserve">- - - - - 7 - - - - - - -     - -  - FRA  </v>
      </c>
    </row>
    <row r="1885" spans="1:7" x14ac:dyDescent="0.25">
      <c r="A1885" s="5" t="s">
        <v>369</v>
      </c>
      <c r="B1885" s="6" t="str">
        <f>VLOOKUP($A1885,'[1]List of Products'!$1:$100002,2,FALSE)</f>
        <v>SensaMist Oil</v>
      </c>
      <c r="C1885" s="6" t="str">
        <f>VLOOKUP($A1885,'[1]List of Products'!$1:$100002,3,FALSE)</f>
        <v>White Driftwood</v>
      </c>
      <c r="D1885" s="7" t="s">
        <v>88</v>
      </c>
      <c r="E1885" s="6" t="str">
        <f>VLOOKUP($D1885,[1]Ingredients!$1:$99993,2,FALSE)</f>
        <v>4-(4-hydroxy-4-methylpentyl)cyclohex-3-ene-1-carbaldehyde</v>
      </c>
      <c r="F1885" s="6" t="str">
        <f>VLOOKUP($D1885,[1]Ingredients!$1:$99993,3,FALSE)</f>
        <v>Fragrance Component</v>
      </c>
      <c r="G1885" s="8" t="str">
        <f>VLOOKUP($D1885,[1]Ingredients!$1:$99993,4,FALSE)</f>
        <v xml:space="preserve">- - - - - 7 - - - - - - -     - -  - FRA  </v>
      </c>
    </row>
    <row r="1886" spans="1:7" x14ac:dyDescent="0.25">
      <c r="A1886" s="5" t="s">
        <v>369</v>
      </c>
      <c r="B1886" s="6" t="str">
        <f>VLOOKUP($A1886,'[1]List of Products'!$1:$100002,2,FALSE)</f>
        <v>SensaMist Oil</v>
      </c>
      <c r="C1886" s="6" t="str">
        <f>VLOOKUP($A1886,'[1]List of Products'!$1:$100002,3,FALSE)</f>
        <v>White Driftwood</v>
      </c>
      <c r="D1886" s="7" t="s">
        <v>211</v>
      </c>
      <c r="E1886" s="6" t="str">
        <f>VLOOKUP($D1886,[1]Ingredients!$1:$99993,2,FALSE)</f>
        <v>Isoeugenol</v>
      </c>
      <c r="F1886" s="6" t="str">
        <f>VLOOKUP($D1886,[1]Ingredients!$1:$99993,3,FALSE)</f>
        <v>Fragrance Component</v>
      </c>
      <c r="G1886" s="8" t="str">
        <f>VLOOKUP($D1886,[1]Ingredients!$1:$99993,4,FALSE)</f>
        <v xml:space="preserve">- - - - - 7 - - - - - - -     - -  - FRA  </v>
      </c>
    </row>
    <row r="1887" spans="1:7" x14ac:dyDescent="0.25">
      <c r="A1887" s="5" t="s">
        <v>369</v>
      </c>
      <c r="B1887" s="6" t="str">
        <f>VLOOKUP($A1887,'[1]List of Products'!$1:$100002,2,FALSE)</f>
        <v>SensaMist Oil</v>
      </c>
      <c r="C1887" s="6" t="str">
        <f>VLOOKUP($A1887,'[1]List of Products'!$1:$100002,3,FALSE)</f>
        <v>White Driftwood</v>
      </c>
      <c r="D1887" s="7" t="s">
        <v>332</v>
      </c>
      <c r="E1887" s="6" t="str">
        <f>VLOOKUP($D1887,[1]Ingredients!$1:$99993,2,FALSE)</f>
        <v>Isoeugenol</v>
      </c>
      <c r="F1887" s="6" t="str">
        <f>VLOOKUP($D1887,[1]Ingredients!$1:$99993,3,FALSE)</f>
        <v>Fragrance Component</v>
      </c>
      <c r="G1887" s="8" t="str">
        <f>VLOOKUP($D1887,[1]Ingredients!$1:$99993,4,FALSE)</f>
        <v xml:space="preserve">- - - - - - - - - - - - -     - -  - -  </v>
      </c>
    </row>
    <row r="1888" spans="1:7" x14ac:dyDescent="0.25">
      <c r="A1888" s="5" t="s">
        <v>369</v>
      </c>
      <c r="B1888" s="6" t="str">
        <f>VLOOKUP($A1888,'[1]List of Products'!$1:$100002,2,FALSE)</f>
        <v>SensaMist Oil</v>
      </c>
      <c r="C1888" s="6" t="str">
        <f>VLOOKUP($A1888,'[1]List of Products'!$1:$100002,3,FALSE)</f>
        <v>White Driftwood</v>
      </c>
      <c r="D1888" s="7" t="s">
        <v>95</v>
      </c>
      <c r="E1888" s="6" t="str">
        <f>VLOOKUP($D1888,[1]Ingredients!$1:$99993,2,FALSE)</f>
        <v>Limonene</v>
      </c>
      <c r="F1888" s="6" t="str">
        <f>VLOOKUP($D1888,[1]Ingredients!$1:$99993,3,FALSE)</f>
        <v>Fragrance Component</v>
      </c>
      <c r="G1888" s="8" t="str">
        <f>VLOOKUP($D1888,[1]Ingredients!$1:$99993,4,FALSE)</f>
        <v xml:space="preserve">- - 4 - - 7 - 9 - - - - -     - -  - -  </v>
      </c>
    </row>
    <row r="1889" spans="1:7" x14ac:dyDescent="0.25">
      <c r="A1889" s="5" t="s">
        <v>369</v>
      </c>
      <c r="B1889" s="6" t="str">
        <f>VLOOKUP($A1889,'[1]List of Products'!$1:$100002,2,FALSE)</f>
        <v>SensaMist Oil</v>
      </c>
      <c r="C1889" s="6" t="str">
        <f>VLOOKUP($A1889,'[1]List of Products'!$1:$100002,3,FALSE)</f>
        <v>White Driftwood</v>
      </c>
      <c r="D1889" s="7" t="s">
        <v>16</v>
      </c>
      <c r="E1889" s="6" t="str">
        <f>VLOOKUP($D1889,[1]Ingredients!$1:$99993,2,FALSE)</f>
        <v>Linalol</v>
      </c>
      <c r="F1889" s="6" t="str">
        <f>VLOOKUP($D1889,[1]Ingredients!$1:$99993,3,FALSE)</f>
        <v>Fragrance Component</v>
      </c>
      <c r="G1889" s="8" t="str">
        <f>VLOOKUP($D1889,[1]Ingredients!$1:$99993,4,FALSE)</f>
        <v xml:space="preserve">- - - - - 7 - - - - - - -     - -  - FRA  </v>
      </c>
    </row>
    <row r="1890" spans="1:7" x14ac:dyDescent="0.25">
      <c r="A1890" s="5" t="s">
        <v>369</v>
      </c>
      <c r="B1890" s="6" t="str">
        <f>VLOOKUP($A1890,'[1]List of Products'!$1:$100002,2,FALSE)</f>
        <v>SensaMist Oil</v>
      </c>
      <c r="C1890" s="6" t="str">
        <f>VLOOKUP($A1890,'[1]List of Products'!$1:$100002,3,FALSE)</f>
        <v>White Driftwood</v>
      </c>
      <c r="D1890" s="7" t="s">
        <v>333</v>
      </c>
      <c r="E1890" s="6" t="str">
        <f>VLOOKUP($D1890,[1]Ingredients!$1:$99993,2,FALSE)</f>
        <v>Methyl 2-Octynoate</v>
      </c>
      <c r="F1890" s="6" t="str">
        <f>VLOOKUP($D1890,[1]Ingredients!$1:$99993,3,FALSE)</f>
        <v>Fragrance Component</v>
      </c>
      <c r="G1890" s="8" t="str">
        <f>VLOOKUP($D1890,[1]Ingredients!$1:$99993,4,FALSE)</f>
        <v xml:space="preserve">- - - - - 7 - - - - - - -     - -  - FRA  </v>
      </c>
    </row>
    <row r="1891" spans="1:7" x14ac:dyDescent="0.25">
      <c r="A1891" s="5" t="s">
        <v>370</v>
      </c>
      <c r="B1891" s="6" t="str">
        <f>VLOOKUP($A1891,'[1]List of Products'!$1:$100002,2,FALSE)</f>
        <v>SensaMist Oil</v>
      </c>
      <c r="C1891" s="6" t="str">
        <f>VLOOKUP($A1891,'[1]List of Products'!$1:$100002,3,FALSE)</f>
        <v>Pink Vanilla</v>
      </c>
      <c r="D1891" s="7" t="s">
        <v>213</v>
      </c>
      <c r="E1891" s="6" t="str">
        <f>VLOOKUP($D1891,[1]Ingredients!$1:$99993,2,FALSE)</f>
        <v>Benzyl Alcohol</v>
      </c>
      <c r="F1891" s="6" t="str">
        <f>VLOOKUP($D1891,[1]Ingredients!$1:$99993,3,FALSE)</f>
        <v>Fragrance Component</v>
      </c>
      <c r="G1891" s="8" t="str">
        <f>VLOOKUP($D1891,[1]Ingredients!$1:$99993,4,FALSE)</f>
        <v xml:space="preserve">- 2 - - - 7 - - - - - - -     - -  - -  </v>
      </c>
    </row>
    <row r="1892" spans="1:7" x14ac:dyDescent="0.25">
      <c r="A1892" s="5" t="s">
        <v>370</v>
      </c>
      <c r="B1892" s="6" t="str">
        <f>VLOOKUP($A1892,'[1]List of Products'!$1:$100002,2,FALSE)</f>
        <v>SensaMist Oil</v>
      </c>
      <c r="C1892" s="6" t="str">
        <f>VLOOKUP($A1892,'[1]List of Products'!$1:$100002,3,FALSE)</f>
        <v>Pink Vanilla</v>
      </c>
      <c r="D1892" s="7" t="s">
        <v>327</v>
      </c>
      <c r="E1892" s="6" t="str">
        <f>VLOOKUP($D1892,[1]Ingredients!$1:$99993,2,FALSE)</f>
        <v>3- and 4-(4-Hydroxy-4-methylpentyl) cyclohex-3-ene-1- carbaldehyde (HICC)</v>
      </c>
      <c r="F1892" s="6" t="str">
        <f>VLOOKUP($D1892,[1]Ingredients!$1:$99993,3,FALSE)</f>
        <v>Fragrance Component</v>
      </c>
      <c r="G1892" s="8" t="str">
        <f>VLOOKUP($D1892,[1]Ingredients!$1:$99993,4,FALSE)</f>
        <v xml:space="preserve">- - - - - 7 - - - - - - -     - -  - FRA  </v>
      </c>
    </row>
    <row r="1893" spans="1:7" x14ac:dyDescent="0.25">
      <c r="A1893" s="5" t="s">
        <v>370</v>
      </c>
      <c r="B1893" s="6" t="str">
        <f>VLOOKUP($A1893,'[1]List of Products'!$1:$100002,2,FALSE)</f>
        <v>SensaMist Oil</v>
      </c>
      <c r="C1893" s="6" t="str">
        <f>VLOOKUP($A1893,'[1]List of Products'!$1:$100002,3,FALSE)</f>
        <v>Pink Vanilla</v>
      </c>
      <c r="D1893" s="7" t="s">
        <v>88</v>
      </c>
      <c r="E1893" s="6" t="str">
        <f>VLOOKUP($D1893,[1]Ingredients!$1:$99993,2,FALSE)</f>
        <v>4-(4-hydroxy-4-methylpentyl)cyclohex-3-ene-1-carbaldehyde</v>
      </c>
      <c r="F1893" s="6" t="str">
        <f>VLOOKUP($D1893,[1]Ingredients!$1:$99993,3,FALSE)</f>
        <v>Fragrance Component</v>
      </c>
      <c r="G1893" s="8" t="str">
        <f>VLOOKUP($D1893,[1]Ingredients!$1:$99993,4,FALSE)</f>
        <v xml:space="preserve">- - - - - 7 - - - - - - -     - -  - FRA  </v>
      </c>
    </row>
    <row r="1894" spans="1:7" x14ac:dyDescent="0.25">
      <c r="A1894" s="5" t="s">
        <v>370</v>
      </c>
      <c r="B1894" s="6" t="str">
        <f>VLOOKUP($A1894,'[1]List of Products'!$1:$100002,2,FALSE)</f>
        <v>SensaMist Oil</v>
      </c>
      <c r="C1894" s="6" t="str">
        <f>VLOOKUP($A1894,'[1]List of Products'!$1:$100002,3,FALSE)</f>
        <v>Pink Vanilla</v>
      </c>
      <c r="D1894" s="7" t="s">
        <v>75</v>
      </c>
      <c r="E1894" s="6" t="str">
        <f>VLOOKUP($D1894,[1]Ingredients!$1:$99993,2,FALSE)</f>
        <v>Alpha-Isomethyl Ionone</v>
      </c>
      <c r="F1894" s="6" t="str">
        <f>VLOOKUP($D1894,[1]Ingredients!$1:$99993,3,FALSE)</f>
        <v>Fragrance Component</v>
      </c>
      <c r="G1894" s="8" t="str">
        <f>VLOOKUP($D1894,[1]Ingredients!$1:$99993,4,FALSE)</f>
        <v xml:space="preserve">- - - - - 7 - - - - - - -     - -  - FRA  </v>
      </c>
    </row>
    <row r="1895" spans="1:7" x14ac:dyDescent="0.25">
      <c r="A1895" s="5" t="s">
        <v>370</v>
      </c>
      <c r="B1895" s="6" t="str">
        <f>VLOOKUP($A1895,'[1]List of Products'!$1:$100002,2,FALSE)</f>
        <v>SensaMist Oil</v>
      </c>
      <c r="C1895" s="6" t="str">
        <f>VLOOKUP($A1895,'[1]List of Products'!$1:$100002,3,FALSE)</f>
        <v>Pink Vanilla</v>
      </c>
      <c r="D1895" s="7" t="s">
        <v>57</v>
      </c>
      <c r="E1895" s="6" t="str">
        <f>VLOOKUP($D1895,[1]Ingredients!$1:$99993,2,FALSE)</f>
        <v>Amyl cinnamal</v>
      </c>
      <c r="F1895" s="6" t="str">
        <f>VLOOKUP($D1895,[1]Ingredients!$1:$99993,3,FALSE)</f>
        <v>Fragrance Component</v>
      </c>
      <c r="G1895" s="8" t="str">
        <f>VLOOKUP($D1895,[1]Ingredients!$1:$99993,4,FALSE)</f>
        <v xml:space="preserve">- - - - - 7 - - - - - - -     - -  - -  </v>
      </c>
    </row>
    <row r="1896" spans="1:7" x14ac:dyDescent="0.25">
      <c r="A1896" s="5" t="s">
        <v>370</v>
      </c>
      <c r="B1896" s="6" t="str">
        <f>VLOOKUP($A1896,'[1]List of Products'!$1:$100002,2,FALSE)</f>
        <v>SensaMist Oil</v>
      </c>
      <c r="C1896" s="6" t="str">
        <f>VLOOKUP($A1896,'[1]List of Products'!$1:$100002,3,FALSE)</f>
        <v>Pink Vanilla</v>
      </c>
      <c r="D1896" s="7" t="s">
        <v>324</v>
      </c>
      <c r="E1896" s="6" t="str">
        <f>VLOOKUP($D1896,[1]Ingredients!$1:$99993,2,FALSE)</f>
        <v>Amylcinnamyl alcohol</v>
      </c>
      <c r="F1896" s="6" t="str">
        <f>VLOOKUP($D1896,[1]Ingredients!$1:$99993,3,FALSE)</f>
        <v>Fragrance Component</v>
      </c>
      <c r="G1896" s="8" t="str">
        <f>VLOOKUP($D1896,[1]Ingredients!$1:$99993,4,FALSE)</f>
        <v xml:space="preserve">- - - - - 7 - - - - - - -     - -  - -  </v>
      </c>
    </row>
    <row r="1897" spans="1:7" x14ac:dyDescent="0.25">
      <c r="A1897" s="5" t="s">
        <v>370</v>
      </c>
      <c r="B1897" s="6" t="str">
        <f>VLOOKUP($A1897,'[1]List of Products'!$1:$100002,2,FALSE)</f>
        <v>SensaMist Oil</v>
      </c>
      <c r="C1897" s="6" t="str">
        <f>VLOOKUP($A1897,'[1]List of Products'!$1:$100002,3,FALSE)</f>
        <v>Pink Vanilla</v>
      </c>
      <c r="D1897" s="7" t="s">
        <v>325</v>
      </c>
      <c r="E1897" s="6" t="str">
        <f>VLOOKUP($D1897,[1]Ingredients!$1:$99993,2,FALSE)</f>
        <v>Anise alcohol</v>
      </c>
      <c r="F1897" s="6" t="str">
        <f>VLOOKUP($D1897,[1]Ingredients!$1:$99993,3,FALSE)</f>
        <v>Fragrance Component</v>
      </c>
      <c r="G1897" s="8" t="str">
        <f>VLOOKUP($D1897,[1]Ingredients!$1:$99993,4,FALSE)</f>
        <v xml:space="preserve">- - - - - 7 - - - - - - -     - -  - -  </v>
      </c>
    </row>
    <row r="1898" spans="1:7" x14ac:dyDescent="0.25">
      <c r="A1898" s="5" t="s">
        <v>370</v>
      </c>
      <c r="B1898" s="6" t="str">
        <f>VLOOKUP($A1898,'[1]List of Products'!$1:$100002,2,FALSE)</f>
        <v>SensaMist Oil</v>
      </c>
      <c r="C1898" s="6" t="str">
        <f>VLOOKUP($A1898,'[1]List of Products'!$1:$100002,3,FALSE)</f>
        <v>Pink Vanilla</v>
      </c>
      <c r="D1898" s="7" t="s">
        <v>58</v>
      </c>
      <c r="E1898" s="6" t="str">
        <f>VLOOKUP($D1898,[1]Ingredients!$1:$99993,2,FALSE)</f>
        <v>Benzyl Benzoate</v>
      </c>
      <c r="F1898" s="6" t="str">
        <f>VLOOKUP($D1898,[1]Ingredients!$1:$99993,3,FALSE)</f>
        <v>Solvent</v>
      </c>
      <c r="G1898" s="8" t="str">
        <f>VLOOKUP($D1898,[1]Ingredients!$1:$99993,4,FALSE)</f>
        <v xml:space="preserve">- 2 - - - 7 - - - - - - -     - -  - FRA  </v>
      </c>
    </row>
    <row r="1899" spans="1:7" x14ac:dyDescent="0.25">
      <c r="A1899" s="5" t="s">
        <v>370</v>
      </c>
      <c r="B1899" s="6" t="str">
        <f>VLOOKUP($A1899,'[1]List of Products'!$1:$100002,2,FALSE)</f>
        <v>SensaMist Oil</v>
      </c>
      <c r="C1899" s="6" t="str">
        <f>VLOOKUP($A1899,'[1]List of Products'!$1:$100002,3,FALSE)</f>
        <v>Pink Vanilla</v>
      </c>
      <c r="D1899" s="7" t="s">
        <v>326</v>
      </c>
      <c r="E1899" s="6" t="str">
        <f>VLOOKUP($D1899,[1]Ingredients!$1:$99993,2,FALSE)</f>
        <v>Benzyl cinnamate</v>
      </c>
      <c r="F1899" s="6" t="str">
        <f>VLOOKUP($D1899,[1]Ingredients!$1:$99993,3,FALSE)</f>
        <v>Fragrance Component</v>
      </c>
      <c r="G1899" s="8" t="str">
        <f>VLOOKUP($D1899,[1]Ingredients!$1:$99993,4,FALSE)</f>
        <v xml:space="preserve">- - - - - 7 - - - - - - -     - -  - FRA  </v>
      </c>
    </row>
    <row r="1900" spans="1:7" x14ac:dyDescent="0.25">
      <c r="A1900" s="5" t="s">
        <v>370</v>
      </c>
      <c r="B1900" s="6" t="str">
        <f>VLOOKUP($A1900,'[1]List of Products'!$1:$100002,2,FALSE)</f>
        <v>SensaMist Oil</v>
      </c>
      <c r="C1900" s="6" t="str">
        <f>VLOOKUP($A1900,'[1]List of Products'!$1:$100002,3,FALSE)</f>
        <v>Pink Vanilla</v>
      </c>
      <c r="D1900" s="7" t="s">
        <v>25</v>
      </c>
      <c r="E1900" s="6" t="str">
        <f>VLOOKUP($D1900,[1]Ingredients!$1:$99993,2,FALSE)</f>
        <v>Benzyl Salicylate</v>
      </c>
      <c r="F1900" s="6" t="str">
        <f>VLOOKUP($D1900,[1]Ingredients!$1:$99993,3,FALSE)</f>
        <v>Fragrance Component</v>
      </c>
      <c r="G1900" s="8" t="str">
        <f>VLOOKUP($D1900,[1]Ingredients!$1:$99993,4,FALSE)</f>
        <v xml:space="preserve">- - - - - 7 - - - - - - -     - -  - FRA  </v>
      </c>
    </row>
    <row r="1901" spans="1:7" x14ac:dyDescent="0.25">
      <c r="A1901" s="5" t="s">
        <v>370</v>
      </c>
      <c r="B1901" s="6" t="str">
        <f>VLOOKUP($A1901,'[1]List of Products'!$1:$100002,2,FALSE)</f>
        <v>SensaMist Oil</v>
      </c>
      <c r="C1901" s="6" t="str">
        <f>VLOOKUP($A1901,'[1]List of Products'!$1:$100002,3,FALSE)</f>
        <v>Pink Vanilla</v>
      </c>
      <c r="D1901" s="7" t="s">
        <v>55</v>
      </c>
      <c r="E1901" s="6" t="str">
        <f>VLOOKUP($D1901,[1]Ingredients!$1:$99993,2,FALSE)</f>
        <v>p-Lysmeral</v>
      </c>
      <c r="F1901" s="6" t="str">
        <f>VLOOKUP($D1901,[1]Ingredients!$1:$99993,3,FALSE)</f>
        <v>Fragrance Component</v>
      </c>
      <c r="G1901" s="8" t="str">
        <f>VLOOKUP($D1901,[1]Ingredients!$1:$99993,4,FALSE)</f>
        <v xml:space="preserve">- - - - 6 7 - - - - - - -     - -  - FRA  </v>
      </c>
    </row>
    <row r="1902" spans="1:7" x14ac:dyDescent="0.25">
      <c r="A1902" s="5" t="s">
        <v>370</v>
      </c>
      <c r="B1902" s="6" t="str">
        <f>VLOOKUP($A1902,'[1]List of Products'!$1:$100002,2,FALSE)</f>
        <v>SensaMist Oil</v>
      </c>
      <c r="C1902" s="6" t="str">
        <f>VLOOKUP($A1902,'[1]List of Products'!$1:$100002,3,FALSE)</f>
        <v>Pink Vanilla</v>
      </c>
      <c r="D1902" s="7" t="s">
        <v>117</v>
      </c>
      <c r="E1902" s="6" t="str">
        <f>VLOOKUP($D1902,[1]Ingredients!$1:$99993,2,FALSE)</f>
        <v>cinnamaldehyde</v>
      </c>
      <c r="F1902" s="6" t="str">
        <f>VLOOKUP($D1902,[1]Ingredients!$1:$99993,3,FALSE)</f>
        <v>Fragrance Component</v>
      </c>
      <c r="G1902" s="8" t="str">
        <f>VLOOKUP($D1902,[1]Ingredients!$1:$99993,4,FALSE)</f>
        <v xml:space="preserve">- - - - - 7 - - - - - - -     - -  - FRA  </v>
      </c>
    </row>
    <row r="1903" spans="1:7" x14ac:dyDescent="0.25">
      <c r="A1903" s="5" t="s">
        <v>370</v>
      </c>
      <c r="B1903" s="6" t="str">
        <f>VLOOKUP($A1903,'[1]List of Products'!$1:$100002,2,FALSE)</f>
        <v>SensaMist Oil</v>
      </c>
      <c r="C1903" s="6" t="str">
        <f>VLOOKUP($A1903,'[1]List of Products'!$1:$100002,3,FALSE)</f>
        <v>Pink Vanilla</v>
      </c>
      <c r="D1903" s="7" t="s">
        <v>216</v>
      </c>
      <c r="E1903" s="6" t="str">
        <f>VLOOKUP($D1903,[1]Ingredients!$1:$99993,2,FALSE)</f>
        <v>Cinnamyl alcohol</v>
      </c>
      <c r="F1903" s="6" t="str">
        <f>VLOOKUP($D1903,[1]Ingredients!$1:$99993,3,FALSE)</f>
        <v>Fragrance Component</v>
      </c>
      <c r="G1903" s="8" t="str">
        <f>VLOOKUP($D1903,[1]Ingredients!$1:$99993,4,FALSE)</f>
        <v xml:space="preserve">- - - - - 7 - - - - - - -     - -  - FRA  </v>
      </c>
    </row>
    <row r="1904" spans="1:7" x14ac:dyDescent="0.25">
      <c r="A1904" s="5" t="s">
        <v>370</v>
      </c>
      <c r="B1904" s="6" t="str">
        <f>VLOOKUP($A1904,'[1]List of Products'!$1:$100002,2,FALSE)</f>
        <v>SensaMist Oil</v>
      </c>
      <c r="C1904" s="6" t="str">
        <f>VLOOKUP($A1904,'[1]List of Products'!$1:$100002,3,FALSE)</f>
        <v>Pink Vanilla</v>
      </c>
      <c r="D1904" s="7" t="s">
        <v>12</v>
      </c>
      <c r="E1904" s="6" t="str">
        <f>VLOOKUP($D1904,[1]Ingredients!$1:$99993,2,FALSE)</f>
        <v>Citral</v>
      </c>
      <c r="F1904" s="6" t="str">
        <f>VLOOKUP($D1904,[1]Ingredients!$1:$99993,3,FALSE)</f>
        <v>Fragrance Component</v>
      </c>
      <c r="G1904" s="8" t="str">
        <f>VLOOKUP($D1904,[1]Ingredients!$1:$99993,4,FALSE)</f>
        <v xml:space="preserve">- 2 - - - 7 - - - - - - -     - -  - FRA  </v>
      </c>
    </row>
    <row r="1905" spans="1:7" x14ac:dyDescent="0.25">
      <c r="A1905" s="5" t="s">
        <v>370</v>
      </c>
      <c r="B1905" s="6" t="str">
        <f>VLOOKUP($A1905,'[1]List of Products'!$1:$100002,2,FALSE)</f>
        <v>SensaMist Oil</v>
      </c>
      <c r="C1905" s="6" t="str">
        <f>VLOOKUP($A1905,'[1]List of Products'!$1:$100002,3,FALSE)</f>
        <v>Pink Vanilla</v>
      </c>
      <c r="D1905" s="7" t="s">
        <v>22</v>
      </c>
      <c r="E1905" s="6" t="str">
        <f>VLOOKUP($D1905,[1]Ingredients!$1:$99993,2,FALSE)</f>
        <v>Citronellol</v>
      </c>
      <c r="F1905" s="6" t="str">
        <f>VLOOKUP($D1905,[1]Ingredients!$1:$99993,3,FALSE)</f>
        <v>Fragrance Component</v>
      </c>
      <c r="G1905" s="8" t="str">
        <f>VLOOKUP($D1905,[1]Ingredients!$1:$99993,4,FALSE)</f>
        <v xml:space="preserve">- - - - - 7 - - - - - - -     - -  - FRA  </v>
      </c>
    </row>
    <row r="1906" spans="1:7" x14ac:dyDescent="0.25">
      <c r="A1906" s="5" t="s">
        <v>370</v>
      </c>
      <c r="B1906" s="6" t="str">
        <f>VLOOKUP($A1906,'[1]List of Products'!$1:$100002,2,FALSE)</f>
        <v>SensaMist Oil</v>
      </c>
      <c r="C1906" s="6" t="str">
        <f>VLOOKUP($A1906,'[1]List of Products'!$1:$100002,3,FALSE)</f>
        <v>Pink Vanilla</v>
      </c>
      <c r="D1906" s="7" t="s">
        <v>328</v>
      </c>
      <c r="E1906" s="6" t="str">
        <f>VLOOKUP($D1906,[1]Ingredients!$1:$99993,2,FALSE)</f>
        <v>Citronellol</v>
      </c>
      <c r="F1906" s="6" t="str">
        <f>VLOOKUP($D1906,[1]Ingredients!$1:$99993,3,FALSE)</f>
        <v>Fragrance Component</v>
      </c>
      <c r="G1906" s="8" t="str">
        <f>VLOOKUP($D1906,[1]Ingredients!$1:$99993,4,FALSE)</f>
        <v xml:space="preserve">- - - - - 7 - - - - - - -     - -  - FRA  </v>
      </c>
    </row>
    <row r="1907" spans="1:7" x14ac:dyDescent="0.25">
      <c r="A1907" s="5" t="s">
        <v>370</v>
      </c>
      <c r="B1907" s="6" t="str">
        <f>VLOOKUP($A1907,'[1]List of Products'!$1:$100002,2,FALSE)</f>
        <v>SensaMist Oil</v>
      </c>
      <c r="C1907" s="6" t="str">
        <f>VLOOKUP($A1907,'[1]List of Products'!$1:$100002,3,FALSE)</f>
        <v>Pink Vanilla</v>
      </c>
      <c r="D1907" s="7" t="s">
        <v>68</v>
      </c>
      <c r="E1907" s="6" t="str">
        <f>VLOOKUP($D1907,[1]Ingredients!$1:$99993,2,FALSE)</f>
        <v>Coumarin</v>
      </c>
      <c r="F1907" s="6" t="str">
        <f>VLOOKUP($D1907,[1]Ingredients!$1:$99993,3,FALSE)</f>
        <v>Fragrance Component</v>
      </c>
      <c r="G1907" s="8" t="str">
        <f>VLOOKUP($D1907,[1]Ingredients!$1:$99993,4,FALSE)</f>
        <v xml:space="preserve">- - - - - 7 - 9 - - - - -     - -  - FRA  </v>
      </c>
    </row>
    <row r="1908" spans="1:7" x14ac:dyDescent="0.25">
      <c r="A1908" s="5" t="s">
        <v>370</v>
      </c>
      <c r="B1908" s="6" t="str">
        <f>VLOOKUP($A1908,'[1]List of Products'!$1:$100002,2,FALSE)</f>
        <v>SensaMist Oil</v>
      </c>
      <c r="C1908" s="6" t="str">
        <f>VLOOKUP($A1908,'[1]List of Products'!$1:$100002,3,FALSE)</f>
        <v>Pink Vanilla</v>
      </c>
      <c r="D1908" s="7" t="s">
        <v>87</v>
      </c>
      <c r="E1908" s="6" t="str">
        <f>VLOOKUP($D1908,[1]Ingredients!$1:$99993,2,FALSE)</f>
        <v>Eugenol</v>
      </c>
      <c r="F1908" s="6" t="str">
        <f>VLOOKUP($D1908,[1]Ingredients!$1:$99993,3,FALSE)</f>
        <v>Fragrance Component</v>
      </c>
      <c r="G1908" s="8" t="str">
        <f>VLOOKUP($D1908,[1]Ingredients!$1:$99993,4,FALSE)</f>
        <v xml:space="preserve">- - - - - 7 - 9 - - - - -     - -  - FRA  </v>
      </c>
    </row>
    <row r="1909" spans="1:7" x14ac:dyDescent="0.25">
      <c r="A1909" s="5" t="s">
        <v>370</v>
      </c>
      <c r="B1909" s="6" t="str">
        <f>VLOOKUP($A1909,'[1]List of Products'!$1:$100002,2,FALSE)</f>
        <v>SensaMist Oil</v>
      </c>
      <c r="C1909" s="6" t="str">
        <f>VLOOKUP($A1909,'[1]List of Products'!$1:$100002,3,FALSE)</f>
        <v>Pink Vanilla</v>
      </c>
      <c r="D1909" s="7" t="s">
        <v>329</v>
      </c>
      <c r="E1909" s="6" t="str">
        <f>VLOOKUP($D1909,[1]Ingredients!$1:$99993,2,FALSE)</f>
        <v>Evernia furfuracea extract</v>
      </c>
      <c r="F1909" s="6" t="str">
        <f>VLOOKUP($D1909,[1]Ingredients!$1:$99993,3,FALSE)</f>
        <v>Fragrance Component</v>
      </c>
      <c r="G1909" s="8" t="str">
        <f>VLOOKUP($D1909,[1]Ingredients!$1:$99993,4,FALSE)</f>
        <v xml:space="preserve">- - - - - - - - - - - - -     - -  - FRA  </v>
      </c>
    </row>
    <row r="1910" spans="1:7" x14ac:dyDescent="0.25">
      <c r="A1910" s="5" t="s">
        <v>370</v>
      </c>
      <c r="B1910" s="6" t="str">
        <f>VLOOKUP($A1910,'[1]List of Products'!$1:$100002,2,FALSE)</f>
        <v>SensaMist Oil</v>
      </c>
      <c r="C1910" s="6" t="str">
        <f>VLOOKUP($A1910,'[1]List of Products'!$1:$100002,3,FALSE)</f>
        <v>Pink Vanilla</v>
      </c>
      <c r="D1910" s="7" t="s">
        <v>330</v>
      </c>
      <c r="E1910" s="6" t="str">
        <f>VLOOKUP($D1910,[1]Ingredients!$1:$99993,2,FALSE)</f>
        <v>Evernia prunastri extract</v>
      </c>
      <c r="F1910" s="6" t="str">
        <f>VLOOKUP($D1910,[1]Ingredients!$1:$99993,3,FALSE)</f>
        <v>Fragrance Component</v>
      </c>
      <c r="G1910" s="8" t="str">
        <f>VLOOKUP($D1910,[1]Ingredients!$1:$99993,4,FALSE)</f>
        <v xml:space="preserve">- - - - - - - - - - - - -     - -  - FRA  </v>
      </c>
    </row>
    <row r="1911" spans="1:7" x14ac:dyDescent="0.25">
      <c r="A1911" s="5" t="s">
        <v>370</v>
      </c>
      <c r="B1911" s="6" t="str">
        <f>VLOOKUP($A1911,'[1]List of Products'!$1:$100002,2,FALSE)</f>
        <v>SensaMist Oil</v>
      </c>
      <c r="C1911" s="6" t="str">
        <f>VLOOKUP($A1911,'[1]List of Products'!$1:$100002,3,FALSE)</f>
        <v>Pink Vanilla</v>
      </c>
      <c r="D1911" s="7" t="s">
        <v>331</v>
      </c>
      <c r="E1911" s="6" t="str">
        <f>VLOOKUP($D1911,[1]Ingredients!$1:$99993,2,FALSE)</f>
        <v>Farnesol</v>
      </c>
      <c r="F1911" s="6" t="str">
        <f>VLOOKUP($D1911,[1]Ingredients!$1:$99993,3,FALSE)</f>
        <v>Fragrance Component</v>
      </c>
      <c r="G1911" s="8" t="str">
        <f>VLOOKUP($D1911,[1]Ingredients!$1:$99993,4,FALSE)</f>
        <v xml:space="preserve">- - - - - 7 - - - - - - -     - -  - FRA  </v>
      </c>
    </row>
    <row r="1912" spans="1:7" x14ac:dyDescent="0.25">
      <c r="A1912" s="5" t="s">
        <v>370</v>
      </c>
      <c r="B1912" s="6" t="str">
        <f>VLOOKUP($A1912,'[1]List of Products'!$1:$100002,2,FALSE)</f>
        <v>SensaMist Oil</v>
      </c>
      <c r="C1912" s="6" t="str">
        <f>VLOOKUP($A1912,'[1]List of Products'!$1:$100002,3,FALSE)</f>
        <v>Pink Vanilla</v>
      </c>
      <c r="D1912" s="7" t="s">
        <v>21</v>
      </c>
      <c r="E1912" s="6" t="str">
        <f>VLOOKUP($D1912,[1]Ingredients!$1:$99993,2,FALSE)</f>
        <v>Geraniol</v>
      </c>
      <c r="F1912" s="6" t="str">
        <f>VLOOKUP($D1912,[1]Ingredients!$1:$99993,3,FALSE)</f>
        <v>Fragrance Component</v>
      </c>
      <c r="G1912" s="8" t="str">
        <f>VLOOKUP($D1912,[1]Ingredients!$1:$99993,4,FALSE)</f>
        <v xml:space="preserve">- - - - - 7 - - - - - - -     - -  - FRA  </v>
      </c>
    </row>
    <row r="1913" spans="1:7" x14ac:dyDescent="0.25">
      <c r="A1913" s="5" t="s">
        <v>370</v>
      </c>
      <c r="B1913" s="6" t="str">
        <f>VLOOKUP($A1913,'[1]List of Products'!$1:$100002,2,FALSE)</f>
        <v>SensaMist Oil</v>
      </c>
      <c r="C1913" s="6" t="str">
        <f>VLOOKUP($A1913,'[1]List of Products'!$1:$100002,3,FALSE)</f>
        <v>Pink Vanilla</v>
      </c>
      <c r="D1913" s="7" t="s">
        <v>66</v>
      </c>
      <c r="E1913" s="6" t="str">
        <f>VLOOKUP($D1913,[1]Ingredients!$1:$99993,2,FALSE)</f>
        <v>Hexyl cinnamic aldehyde</v>
      </c>
      <c r="F1913" s="6" t="str">
        <f>VLOOKUP($D1913,[1]Ingredients!$1:$99993,3,FALSE)</f>
        <v>Fragrance Component</v>
      </c>
      <c r="G1913" s="8" t="str">
        <f>VLOOKUP($D1913,[1]Ingredients!$1:$99993,4,FALSE)</f>
        <v xml:space="preserve">- - - - - 7 - - - - - - -     - -  - FRA  </v>
      </c>
    </row>
    <row r="1914" spans="1:7" x14ac:dyDescent="0.25">
      <c r="A1914" s="5" t="s">
        <v>370</v>
      </c>
      <c r="B1914" s="6" t="str">
        <f>VLOOKUP($A1914,'[1]List of Products'!$1:$100002,2,FALSE)</f>
        <v>SensaMist Oil</v>
      </c>
      <c r="C1914" s="6" t="str">
        <f>VLOOKUP($A1914,'[1]List of Products'!$1:$100002,3,FALSE)</f>
        <v>Pink Vanilla</v>
      </c>
      <c r="D1914" s="7" t="s">
        <v>143</v>
      </c>
      <c r="E1914" s="6" t="str">
        <f>VLOOKUP($D1914,[1]Ingredients!$1:$99993,2,FALSE)</f>
        <v>Hydroxycitronellal</v>
      </c>
      <c r="F1914" s="6" t="str">
        <f>VLOOKUP($D1914,[1]Ingredients!$1:$99993,3,FALSE)</f>
        <v>Fragrance Component</v>
      </c>
      <c r="G1914" s="8" t="str">
        <f>VLOOKUP($D1914,[1]Ingredients!$1:$99993,4,FALSE)</f>
        <v xml:space="preserve">- - - - - 7 - - - - - - -     - -  - FRA  </v>
      </c>
    </row>
    <row r="1915" spans="1:7" x14ac:dyDescent="0.25">
      <c r="A1915" s="5" t="s">
        <v>370</v>
      </c>
      <c r="B1915" s="6" t="str">
        <f>VLOOKUP($A1915,'[1]List of Products'!$1:$100002,2,FALSE)</f>
        <v>SensaMist Oil</v>
      </c>
      <c r="C1915" s="6" t="str">
        <f>VLOOKUP($A1915,'[1]List of Products'!$1:$100002,3,FALSE)</f>
        <v>Pink Vanilla</v>
      </c>
      <c r="D1915" s="7" t="s">
        <v>327</v>
      </c>
      <c r="E1915" s="6" t="str">
        <f>VLOOKUP($D1915,[1]Ingredients!$1:$99993,2,FALSE)</f>
        <v>3- and 4-(4-Hydroxy-4-methylpentyl) cyclohex-3-ene-1- carbaldehyde (HICC)</v>
      </c>
      <c r="F1915" s="6" t="str">
        <f>VLOOKUP($D1915,[1]Ingredients!$1:$99993,3,FALSE)</f>
        <v>Fragrance Component</v>
      </c>
      <c r="G1915" s="8" t="str">
        <f>VLOOKUP($D1915,[1]Ingredients!$1:$99993,4,FALSE)</f>
        <v xml:space="preserve">- - - - - 7 - - - - - - -     - -  - FRA  </v>
      </c>
    </row>
    <row r="1916" spans="1:7" x14ac:dyDescent="0.25">
      <c r="A1916" s="5" t="s">
        <v>370</v>
      </c>
      <c r="B1916" s="6" t="str">
        <f>VLOOKUP($A1916,'[1]List of Products'!$1:$100002,2,FALSE)</f>
        <v>SensaMist Oil</v>
      </c>
      <c r="C1916" s="6" t="str">
        <f>VLOOKUP($A1916,'[1]List of Products'!$1:$100002,3,FALSE)</f>
        <v>Pink Vanilla</v>
      </c>
      <c r="D1916" s="7" t="s">
        <v>88</v>
      </c>
      <c r="E1916" s="6" t="str">
        <f>VLOOKUP($D1916,[1]Ingredients!$1:$99993,2,FALSE)</f>
        <v>4-(4-hydroxy-4-methylpentyl)cyclohex-3-ene-1-carbaldehyde</v>
      </c>
      <c r="F1916" s="6" t="str">
        <f>VLOOKUP($D1916,[1]Ingredients!$1:$99993,3,FALSE)</f>
        <v>Fragrance Component</v>
      </c>
      <c r="G1916" s="8" t="str">
        <f>VLOOKUP($D1916,[1]Ingredients!$1:$99993,4,FALSE)</f>
        <v xml:space="preserve">- - - - - 7 - - - - - - -     - -  - FRA  </v>
      </c>
    </row>
    <row r="1917" spans="1:7" x14ac:dyDescent="0.25">
      <c r="A1917" s="5" t="s">
        <v>370</v>
      </c>
      <c r="B1917" s="6" t="str">
        <f>VLOOKUP($A1917,'[1]List of Products'!$1:$100002,2,FALSE)</f>
        <v>SensaMist Oil</v>
      </c>
      <c r="C1917" s="6" t="str">
        <f>VLOOKUP($A1917,'[1]List of Products'!$1:$100002,3,FALSE)</f>
        <v>Pink Vanilla</v>
      </c>
      <c r="D1917" s="7" t="s">
        <v>211</v>
      </c>
      <c r="E1917" s="6" t="str">
        <f>VLOOKUP($D1917,[1]Ingredients!$1:$99993,2,FALSE)</f>
        <v>Isoeugenol</v>
      </c>
      <c r="F1917" s="6" t="str">
        <f>VLOOKUP($D1917,[1]Ingredients!$1:$99993,3,FALSE)</f>
        <v>Fragrance Component</v>
      </c>
      <c r="G1917" s="8" t="str">
        <f>VLOOKUP($D1917,[1]Ingredients!$1:$99993,4,FALSE)</f>
        <v xml:space="preserve">- - - - - 7 - - - - - - -     - -  - FRA  </v>
      </c>
    </row>
    <row r="1918" spans="1:7" x14ac:dyDescent="0.25">
      <c r="A1918" s="5" t="s">
        <v>370</v>
      </c>
      <c r="B1918" s="6" t="str">
        <f>VLOOKUP($A1918,'[1]List of Products'!$1:$100002,2,FALSE)</f>
        <v>SensaMist Oil</v>
      </c>
      <c r="C1918" s="6" t="str">
        <f>VLOOKUP($A1918,'[1]List of Products'!$1:$100002,3,FALSE)</f>
        <v>Pink Vanilla</v>
      </c>
      <c r="D1918" s="7" t="s">
        <v>332</v>
      </c>
      <c r="E1918" s="6" t="str">
        <f>VLOOKUP($D1918,[1]Ingredients!$1:$99993,2,FALSE)</f>
        <v>Isoeugenol</v>
      </c>
      <c r="F1918" s="6" t="str">
        <f>VLOOKUP($D1918,[1]Ingredients!$1:$99993,3,FALSE)</f>
        <v>Fragrance Component</v>
      </c>
      <c r="G1918" s="8" t="str">
        <f>VLOOKUP($D1918,[1]Ingredients!$1:$99993,4,FALSE)</f>
        <v xml:space="preserve">- - - - - - - - - - - - -     - -  - -  </v>
      </c>
    </row>
    <row r="1919" spans="1:7" x14ac:dyDescent="0.25">
      <c r="A1919" s="5" t="s">
        <v>370</v>
      </c>
      <c r="B1919" s="6" t="str">
        <f>VLOOKUP($A1919,'[1]List of Products'!$1:$100002,2,FALSE)</f>
        <v>SensaMist Oil</v>
      </c>
      <c r="C1919" s="6" t="str">
        <f>VLOOKUP($A1919,'[1]List of Products'!$1:$100002,3,FALSE)</f>
        <v>Pink Vanilla</v>
      </c>
      <c r="D1919" s="7" t="s">
        <v>95</v>
      </c>
      <c r="E1919" s="6" t="str">
        <f>VLOOKUP($D1919,[1]Ingredients!$1:$99993,2,FALSE)</f>
        <v>Limonene</v>
      </c>
      <c r="F1919" s="6" t="str">
        <f>VLOOKUP($D1919,[1]Ingredients!$1:$99993,3,FALSE)</f>
        <v>Fragrance Component</v>
      </c>
      <c r="G1919" s="8" t="str">
        <f>VLOOKUP($D1919,[1]Ingredients!$1:$99993,4,FALSE)</f>
        <v xml:space="preserve">- - 4 - - 7 - 9 - - - - -     - -  - -  </v>
      </c>
    </row>
    <row r="1920" spans="1:7" x14ac:dyDescent="0.25">
      <c r="A1920" s="5" t="s">
        <v>370</v>
      </c>
      <c r="B1920" s="6" t="str">
        <f>VLOOKUP($A1920,'[1]List of Products'!$1:$100002,2,FALSE)</f>
        <v>SensaMist Oil</v>
      </c>
      <c r="C1920" s="6" t="str">
        <f>VLOOKUP($A1920,'[1]List of Products'!$1:$100002,3,FALSE)</f>
        <v>Pink Vanilla</v>
      </c>
      <c r="D1920" s="7" t="s">
        <v>16</v>
      </c>
      <c r="E1920" s="6" t="str">
        <f>VLOOKUP($D1920,[1]Ingredients!$1:$99993,2,FALSE)</f>
        <v>Linalol</v>
      </c>
      <c r="F1920" s="6" t="str">
        <f>VLOOKUP($D1920,[1]Ingredients!$1:$99993,3,FALSE)</f>
        <v>Fragrance Component</v>
      </c>
      <c r="G1920" s="8" t="str">
        <f>VLOOKUP($D1920,[1]Ingredients!$1:$99993,4,FALSE)</f>
        <v xml:space="preserve">- - - - - 7 - - - - - - -     - -  - FRA  </v>
      </c>
    </row>
    <row r="1921" spans="1:7" x14ac:dyDescent="0.25">
      <c r="A1921" s="5" t="s">
        <v>370</v>
      </c>
      <c r="B1921" s="6" t="str">
        <f>VLOOKUP($A1921,'[1]List of Products'!$1:$100002,2,FALSE)</f>
        <v>SensaMist Oil</v>
      </c>
      <c r="C1921" s="6" t="str">
        <f>VLOOKUP($A1921,'[1]List of Products'!$1:$100002,3,FALSE)</f>
        <v>Pink Vanilla</v>
      </c>
      <c r="D1921" s="7" t="s">
        <v>333</v>
      </c>
      <c r="E1921" s="6" t="str">
        <f>VLOOKUP($D1921,[1]Ingredients!$1:$99993,2,FALSE)</f>
        <v>Methyl 2-Octynoate</v>
      </c>
      <c r="F1921" s="6" t="str">
        <f>VLOOKUP($D1921,[1]Ingredients!$1:$99993,3,FALSE)</f>
        <v>Fragrance Component</v>
      </c>
      <c r="G1921" s="8" t="str">
        <f>VLOOKUP($D1921,[1]Ingredients!$1:$99993,4,FALSE)</f>
        <v xml:space="preserve">- - - - - 7 - - - - - - -     - -  - FRA  </v>
      </c>
    </row>
    <row r="1922" spans="1:7" x14ac:dyDescent="0.25">
      <c r="A1922" s="5" t="s">
        <v>371</v>
      </c>
      <c r="B1922" s="6" t="str">
        <f>VLOOKUP($A1922,'[1]List of Products'!$1:$100002,2,FALSE)</f>
        <v>SensaMist Oil</v>
      </c>
      <c r="C1922" s="6" t="str">
        <f>VLOOKUP($A1922,'[1]List of Products'!$1:$100002,3,FALSE)</f>
        <v>Chamomile</v>
      </c>
      <c r="D1922" s="7" t="s">
        <v>213</v>
      </c>
      <c r="E1922" s="6" t="str">
        <f>VLOOKUP($D1922,[1]Ingredients!$1:$99993,2,FALSE)</f>
        <v>Benzyl Alcohol</v>
      </c>
      <c r="F1922" s="6" t="str">
        <f>VLOOKUP($D1922,[1]Ingredients!$1:$99993,3,FALSE)</f>
        <v>Fragrance Component</v>
      </c>
      <c r="G1922" s="8" t="str">
        <f>VLOOKUP($D1922,[1]Ingredients!$1:$99993,4,FALSE)</f>
        <v xml:space="preserve">- 2 - - - 7 - - - - - - -     - -  - -  </v>
      </c>
    </row>
    <row r="1923" spans="1:7" x14ac:dyDescent="0.25">
      <c r="A1923" s="5" t="s">
        <v>371</v>
      </c>
      <c r="B1923" s="6" t="str">
        <f>VLOOKUP($A1923,'[1]List of Products'!$1:$100002,2,FALSE)</f>
        <v>SensaMist Oil</v>
      </c>
      <c r="C1923" s="6" t="str">
        <f>VLOOKUP($A1923,'[1]List of Products'!$1:$100002,3,FALSE)</f>
        <v>Chamomile</v>
      </c>
      <c r="D1923" s="7" t="s">
        <v>327</v>
      </c>
      <c r="E1923" s="6" t="str">
        <f>VLOOKUP($D1923,[1]Ingredients!$1:$99993,2,FALSE)</f>
        <v>3- and 4-(4-Hydroxy-4-methylpentyl) cyclohex-3-ene-1- carbaldehyde (HICC)</v>
      </c>
      <c r="F1923" s="6" t="str">
        <f>VLOOKUP($D1923,[1]Ingredients!$1:$99993,3,FALSE)</f>
        <v>Fragrance Component</v>
      </c>
      <c r="G1923" s="8" t="str">
        <f>VLOOKUP($D1923,[1]Ingredients!$1:$99993,4,FALSE)</f>
        <v xml:space="preserve">- - - - - 7 - - - - - - -     - -  - FRA  </v>
      </c>
    </row>
    <row r="1924" spans="1:7" x14ac:dyDescent="0.25">
      <c r="A1924" s="5" t="s">
        <v>371</v>
      </c>
      <c r="B1924" s="6" t="str">
        <f>VLOOKUP($A1924,'[1]List of Products'!$1:$100002,2,FALSE)</f>
        <v>SensaMist Oil</v>
      </c>
      <c r="C1924" s="6" t="str">
        <f>VLOOKUP($A1924,'[1]List of Products'!$1:$100002,3,FALSE)</f>
        <v>Chamomile</v>
      </c>
      <c r="D1924" s="7" t="s">
        <v>88</v>
      </c>
      <c r="E1924" s="6" t="str">
        <f>VLOOKUP($D1924,[1]Ingredients!$1:$99993,2,FALSE)</f>
        <v>4-(4-hydroxy-4-methylpentyl)cyclohex-3-ene-1-carbaldehyde</v>
      </c>
      <c r="F1924" s="6" t="str">
        <f>VLOOKUP($D1924,[1]Ingredients!$1:$99993,3,FALSE)</f>
        <v>Fragrance Component</v>
      </c>
      <c r="G1924" s="8" t="str">
        <f>VLOOKUP($D1924,[1]Ingredients!$1:$99993,4,FALSE)</f>
        <v xml:space="preserve">- - - - - 7 - - - - - - -     - -  - FRA  </v>
      </c>
    </row>
    <row r="1925" spans="1:7" x14ac:dyDescent="0.25">
      <c r="A1925" s="5" t="s">
        <v>371</v>
      </c>
      <c r="B1925" s="6" t="str">
        <f>VLOOKUP($A1925,'[1]List of Products'!$1:$100002,2,FALSE)</f>
        <v>SensaMist Oil</v>
      </c>
      <c r="C1925" s="6" t="str">
        <f>VLOOKUP($A1925,'[1]List of Products'!$1:$100002,3,FALSE)</f>
        <v>Chamomile</v>
      </c>
      <c r="D1925" s="7" t="s">
        <v>75</v>
      </c>
      <c r="E1925" s="6" t="str">
        <f>VLOOKUP($D1925,[1]Ingredients!$1:$99993,2,FALSE)</f>
        <v>Alpha-Isomethyl Ionone</v>
      </c>
      <c r="F1925" s="6" t="str">
        <f>VLOOKUP($D1925,[1]Ingredients!$1:$99993,3,FALSE)</f>
        <v>Fragrance Component</v>
      </c>
      <c r="G1925" s="8" t="str">
        <f>VLOOKUP($D1925,[1]Ingredients!$1:$99993,4,FALSE)</f>
        <v xml:space="preserve">- - - - - 7 - - - - - - -     - -  - FRA  </v>
      </c>
    </row>
    <row r="1926" spans="1:7" x14ac:dyDescent="0.25">
      <c r="A1926" s="5" t="s">
        <v>371</v>
      </c>
      <c r="B1926" s="6" t="str">
        <f>VLOOKUP($A1926,'[1]List of Products'!$1:$100002,2,FALSE)</f>
        <v>SensaMist Oil</v>
      </c>
      <c r="C1926" s="6" t="str">
        <f>VLOOKUP($A1926,'[1]List of Products'!$1:$100002,3,FALSE)</f>
        <v>Chamomile</v>
      </c>
      <c r="D1926" s="7" t="s">
        <v>57</v>
      </c>
      <c r="E1926" s="6" t="str">
        <f>VLOOKUP($D1926,[1]Ingredients!$1:$99993,2,FALSE)</f>
        <v>Amyl cinnamal</v>
      </c>
      <c r="F1926" s="6" t="str">
        <f>VLOOKUP($D1926,[1]Ingredients!$1:$99993,3,FALSE)</f>
        <v>Fragrance Component</v>
      </c>
      <c r="G1926" s="8" t="str">
        <f>VLOOKUP($D1926,[1]Ingredients!$1:$99993,4,FALSE)</f>
        <v xml:space="preserve">- - - - - 7 - - - - - - -     - -  - -  </v>
      </c>
    </row>
    <row r="1927" spans="1:7" x14ac:dyDescent="0.25">
      <c r="A1927" s="5" t="s">
        <v>371</v>
      </c>
      <c r="B1927" s="6" t="str">
        <f>VLOOKUP($A1927,'[1]List of Products'!$1:$100002,2,FALSE)</f>
        <v>SensaMist Oil</v>
      </c>
      <c r="C1927" s="6" t="str">
        <f>VLOOKUP($A1927,'[1]List of Products'!$1:$100002,3,FALSE)</f>
        <v>Chamomile</v>
      </c>
      <c r="D1927" s="7" t="s">
        <v>324</v>
      </c>
      <c r="E1927" s="6" t="str">
        <f>VLOOKUP($D1927,[1]Ingredients!$1:$99993,2,FALSE)</f>
        <v>Amylcinnamyl alcohol</v>
      </c>
      <c r="F1927" s="6" t="str">
        <f>VLOOKUP($D1927,[1]Ingredients!$1:$99993,3,FALSE)</f>
        <v>Fragrance Component</v>
      </c>
      <c r="G1927" s="8" t="str">
        <f>VLOOKUP($D1927,[1]Ingredients!$1:$99993,4,FALSE)</f>
        <v xml:space="preserve">- - - - - 7 - - - - - - -     - -  - -  </v>
      </c>
    </row>
    <row r="1928" spans="1:7" x14ac:dyDescent="0.25">
      <c r="A1928" s="5" t="s">
        <v>371</v>
      </c>
      <c r="B1928" s="6" t="str">
        <f>VLOOKUP($A1928,'[1]List of Products'!$1:$100002,2,FALSE)</f>
        <v>SensaMist Oil</v>
      </c>
      <c r="C1928" s="6" t="str">
        <f>VLOOKUP($A1928,'[1]List of Products'!$1:$100002,3,FALSE)</f>
        <v>Chamomile</v>
      </c>
      <c r="D1928" s="7" t="s">
        <v>325</v>
      </c>
      <c r="E1928" s="6" t="str">
        <f>VLOOKUP($D1928,[1]Ingredients!$1:$99993,2,FALSE)</f>
        <v>Anise alcohol</v>
      </c>
      <c r="F1928" s="6" t="str">
        <f>VLOOKUP($D1928,[1]Ingredients!$1:$99993,3,FALSE)</f>
        <v>Fragrance Component</v>
      </c>
      <c r="G1928" s="8" t="str">
        <f>VLOOKUP($D1928,[1]Ingredients!$1:$99993,4,FALSE)</f>
        <v xml:space="preserve">- - - - - 7 - - - - - - -     - -  - -  </v>
      </c>
    </row>
    <row r="1929" spans="1:7" x14ac:dyDescent="0.25">
      <c r="A1929" s="5" t="s">
        <v>371</v>
      </c>
      <c r="B1929" s="6" t="str">
        <f>VLOOKUP($A1929,'[1]List of Products'!$1:$100002,2,FALSE)</f>
        <v>SensaMist Oil</v>
      </c>
      <c r="C1929" s="6" t="str">
        <f>VLOOKUP($A1929,'[1]List of Products'!$1:$100002,3,FALSE)</f>
        <v>Chamomile</v>
      </c>
      <c r="D1929" s="7" t="s">
        <v>58</v>
      </c>
      <c r="E1929" s="6" t="str">
        <f>VLOOKUP($D1929,[1]Ingredients!$1:$99993,2,FALSE)</f>
        <v>Benzyl Benzoate</v>
      </c>
      <c r="F1929" s="6" t="str">
        <f>VLOOKUP($D1929,[1]Ingredients!$1:$99993,3,FALSE)</f>
        <v>Solvent</v>
      </c>
      <c r="G1929" s="8" t="str">
        <f>VLOOKUP($D1929,[1]Ingredients!$1:$99993,4,FALSE)</f>
        <v xml:space="preserve">- 2 - - - 7 - - - - - - -     - -  - FRA  </v>
      </c>
    </row>
    <row r="1930" spans="1:7" x14ac:dyDescent="0.25">
      <c r="A1930" s="5" t="s">
        <v>371</v>
      </c>
      <c r="B1930" s="6" t="str">
        <f>VLOOKUP($A1930,'[1]List of Products'!$1:$100002,2,FALSE)</f>
        <v>SensaMist Oil</v>
      </c>
      <c r="C1930" s="6" t="str">
        <f>VLOOKUP($A1930,'[1]List of Products'!$1:$100002,3,FALSE)</f>
        <v>Chamomile</v>
      </c>
      <c r="D1930" s="7" t="s">
        <v>326</v>
      </c>
      <c r="E1930" s="6" t="str">
        <f>VLOOKUP($D1930,[1]Ingredients!$1:$99993,2,FALSE)</f>
        <v>Benzyl cinnamate</v>
      </c>
      <c r="F1930" s="6" t="str">
        <f>VLOOKUP($D1930,[1]Ingredients!$1:$99993,3,FALSE)</f>
        <v>Fragrance Component</v>
      </c>
      <c r="G1930" s="8" t="str">
        <f>VLOOKUP($D1930,[1]Ingredients!$1:$99993,4,FALSE)</f>
        <v xml:space="preserve">- - - - - 7 - - - - - - -     - -  - FRA  </v>
      </c>
    </row>
    <row r="1931" spans="1:7" x14ac:dyDescent="0.25">
      <c r="A1931" s="5" t="s">
        <v>371</v>
      </c>
      <c r="B1931" s="6" t="str">
        <f>VLOOKUP($A1931,'[1]List of Products'!$1:$100002,2,FALSE)</f>
        <v>SensaMist Oil</v>
      </c>
      <c r="C1931" s="6" t="str">
        <f>VLOOKUP($A1931,'[1]List of Products'!$1:$100002,3,FALSE)</f>
        <v>Chamomile</v>
      </c>
      <c r="D1931" s="7" t="s">
        <v>25</v>
      </c>
      <c r="E1931" s="6" t="str">
        <f>VLOOKUP($D1931,[1]Ingredients!$1:$99993,2,FALSE)</f>
        <v>Benzyl Salicylate</v>
      </c>
      <c r="F1931" s="6" t="str">
        <f>VLOOKUP($D1931,[1]Ingredients!$1:$99993,3,FALSE)</f>
        <v>Fragrance Component</v>
      </c>
      <c r="G1931" s="8" t="str">
        <f>VLOOKUP($D1931,[1]Ingredients!$1:$99993,4,FALSE)</f>
        <v xml:space="preserve">- - - - - 7 - - - - - - -     - -  - FRA  </v>
      </c>
    </row>
    <row r="1932" spans="1:7" x14ac:dyDescent="0.25">
      <c r="A1932" s="5" t="s">
        <v>371</v>
      </c>
      <c r="B1932" s="6" t="str">
        <f>VLOOKUP($A1932,'[1]List of Products'!$1:$100002,2,FALSE)</f>
        <v>SensaMist Oil</v>
      </c>
      <c r="C1932" s="6" t="str">
        <f>VLOOKUP($A1932,'[1]List of Products'!$1:$100002,3,FALSE)</f>
        <v>Chamomile</v>
      </c>
      <c r="D1932" s="7" t="s">
        <v>55</v>
      </c>
      <c r="E1932" s="6" t="str">
        <f>VLOOKUP($D1932,[1]Ingredients!$1:$99993,2,FALSE)</f>
        <v>p-Lysmeral</v>
      </c>
      <c r="F1932" s="6" t="str">
        <f>VLOOKUP($D1932,[1]Ingredients!$1:$99993,3,FALSE)</f>
        <v>Fragrance Component</v>
      </c>
      <c r="G1932" s="8" t="str">
        <f>VLOOKUP($D1932,[1]Ingredients!$1:$99993,4,FALSE)</f>
        <v xml:space="preserve">- - - - 6 7 - - - - - - -     - -  - FRA  </v>
      </c>
    </row>
    <row r="1933" spans="1:7" x14ac:dyDescent="0.25">
      <c r="A1933" s="5" t="s">
        <v>371</v>
      </c>
      <c r="B1933" s="6" t="str">
        <f>VLOOKUP($A1933,'[1]List of Products'!$1:$100002,2,FALSE)</f>
        <v>SensaMist Oil</v>
      </c>
      <c r="C1933" s="6" t="str">
        <f>VLOOKUP($A1933,'[1]List of Products'!$1:$100002,3,FALSE)</f>
        <v>Chamomile</v>
      </c>
      <c r="D1933" s="7" t="s">
        <v>117</v>
      </c>
      <c r="E1933" s="6" t="str">
        <f>VLOOKUP($D1933,[1]Ingredients!$1:$99993,2,FALSE)</f>
        <v>cinnamaldehyde</v>
      </c>
      <c r="F1933" s="6" t="str">
        <f>VLOOKUP($D1933,[1]Ingredients!$1:$99993,3,FALSE)</f>
        <v>Fragrance Component</v>
      </c>
      <c r="G1933" s="8" t="str">
        <f>VLOOKUP($D1933,[1]Ingredients!$1:$99993,4,FALSE)</f>
        <v xml:space="preserve">- - - - - 7 - - - - - - -     - -  - FRA  </v>
      </c>
    </row>
    <row r="1934" spans="1:7" x14ac:dyDescent="0.25">
      <c r="A1934" s="5" t="s">
        <v>371</v>
      </c>
      <c r="B1934" s="6" t="str">
        <f>VLOOKUP($A1934,'[1]List of Products'!$1:$100002,2,FALSE)</f>
        <v>SensaMist Oil</v>
      </c>
      <c r="C1934" s="6" t="str">
        <f>VLOOKUP($A1934,'[1]List of Products'!$1:$100002,3,FALSE)</f>
        <v>Chamomile</v>
      </c>
      <c r="D1934" s="7" t="s">
        <v>216</v>
      </c>
      <c r="E1934" s="6" t="str">
        <f>VLOOKUP($D1934,[1]Ingredients!$1:$99993,2,FALSE)</f>
        <v>Cinnamyl alcohol</v>
      </c>
      <c r="F1934" s="6" t="str">
        <f>VLOOKUP($D1934,[1]Ingredients!$1:$99993,3,FALSE)</f>
        <v>Fragrance Component</v>
      </c>
      <c r="G1934" s="8" t="str">
        <f>VLOOKUP($D1934,[1]Ingredients!$1:$99993,4,FALSE)</f>
        <v xml:space="preserve">- - - - - 7 - - - - - - -     - -  - FRA  </v>
      </c>
    </row>
    <row r="1935" spans="1:7" x14ac:dyDescent="0.25">
      <c r="A1935" s="5" t="s">
        <v>371</v>
      </c>
      <c r="B1935" s="6" t="str">
        <f>VLOOKUP($A1935,'[1]List of Products'!$1:$100002,2,FALSE)</f>
        <v>SensaMist Oil</v>
      </c>
      <c r="C1935" s="6" t="str">
        <f>VLOOKUP($A1935,'[1]List of Products'!$1:$100002,3,FALSE)</f>
        <v>Chamomile</v>
      </c>
      <c r="D1935" s="7" t="s">
        <v>12</v>
      </c>
      <c r="E1935" s="6" t="str">
        <f>VLOOKUP($D1935,[1]Ingredients!$1:$99993,2,FALSE)</f>
        <v>Citral</v>
      </c>
      <c r="F1935" s="6" t="str">
        <f>VLOOKUP($D1935,[1]Ingredients!$1:$99993,3,FALSE)</f>
        <v>Fragrance Component</v>
      </c>
      <c r="G1935" s="8" t="str">
        <f>VLOOKUP($D1935,[1]Ingredients!$1:$99993,4,FALSE)</f>
        <v xml:space="preserve">- 2 - - - 7 - - - - - - -     - -  - FRA  </v>
      </c>
    </row>
    <row r="1936" spans="1:7" x14ac:dyDescent="0.25">
      <c r="A1936" s="5" t="s">
        <v>371</v>
      </c>
      <c r="B1936" s="6" t="str">
        <f>VLOOKUP($A1936,'[1]List of Products'!$1:$100002,2,FALSE)</f>
        <v>SensaMist Oil</v>
      </c>
      <c r="C1936" s="6" t="str">
        <f>VLOOKUP($A1936,'[1]List of Products'!$1:$100002,3,FALSE)</f>
        <v>Chamomile</v>
      </c>
      <c r="D1936" s="7" t="s">
        <v>22</v>
      </c>
      <c r="E1936" s="6" t="str">
        <f>VLOOKUP($D1936,[1]Ingredients!$1:$99993,2,FALSE)</f>
        <v>Citronellol</v>
      </c>
      <c r="F1936" s="6" t="str">
        <f>VLOOKUP($D1936,[1]Ingredients!$1:$99993,3,FALSE)</f>
        <v>Fragrance Component</v>
      </c>
      <c r="G1936" s="8" t="str">
        <f>VLOOKUP($D1936,[1]Ingredients!$1:$99993,4,FALSE)</f>
        <v xml:space="preserve">- - - - - 7 - - - - - - -     - -  - FRA  </v>
      </c>
    </row>
    <row r="1937" spans="1:7" x14ac:dyDescent="0.25">
      <c r="A1937" s="5" t="s">
        <v>371</v>
      </c>
      <c r="B1937" s="6" t="str">
        <f>VLOOKUP($A1937,'[1]List of Products'!$1:$100002,2,FALSE)</f>
        <v>SensaMist Oil</v>
      </c>
      <c r="C1937" s="6" t="str">
        <f>VLOOKUP($A1937,'[1]List of Products'!$1:$100002,3,FALSE)</f>
        <v>Chamomile</v>
      </c>
      <c r="D1937" s="7" t="s">
        <v>328</v>
      </c>
      <c r="E1937" s="6" t="str">
        <f>VLOOKUP($D1937,[1]Ingredients!$1:$99993,2,FALSE)</f>
        <v>Citronellol</v>
      </c>
      <c r="F1937" s="6" t="str">
        <f>VLOOKUP($D1937,[1]Ingredients!$1:$99993,3,FALSE)</f>
        <v>Fragrance Component</v>
      </c>
      <c r="G1937" s="8" t="str">
        <f>VLOOKUP($D1937,[1]Ingredients!$1:$99993,4,FALSE)</f>
        <v xml:space="preserve">- - - - - 7 - - - - - - -     - -  - FRA  </v>
      </c>
    </row>
    <row r="1938" spans="1:7" x14ac:dyDescent="0.25">
      <c r="A1938" s="5" t="s">
        <v>371</v>
      </c>
      <c r="B1938" s="6" t="str">
        <f>VLOOKUP($A1938,'[1]List of Products'!$1:$100002,2,FALSE)</f>
        <v>SensaMist Oil</v>
      </c>
      <c r="C1938" s="6" t="str">
        <f>VLOOKUP($A1938,'[1]List of Products'!$1:$100002,3,FALSE)</f>
        <v>Chamomile</v>
      </c>
      <c r="D1938" s="7" t="s">
        <v>68</v>
      </c>
      <c r="E1938" s="6" t="str">
        <f>VLOOKUP($D1938,[1]Ingredients!$1:$99993,2,FALSE)</f>
        <v>Coumarin</v>
      </c>
      <c r="F1938" s="6" t="str">
        <f>VLOOKUP($D1938,[1]Ingredients!$1:$99993,3,FALSE)</f>
        <v>Fragrance Component</v>
      </c>
      <c r="G1938" s="8" t="str">
        <f>VLOOKUP($D1938,[1]Ingredients!$1:$99993,4,FALSE)</f>
        <v xml:space="preserve">- - - - - 7 - 9 - - - - -     - -  - FRA  </v>
      </c>
    </row>
    <row r="1939" spans="1:7" x14ac:dyDescent="0.25">
      <c r="A1939" s="5" t="s">
        <v>371</v>
      </c>
      <c r="B1939" s="6" t="str">
        <f>VLOOKUP($A1939,'[1]List of Products'!$1:$100002,2,FALSE)</f>
        <v>SensaMist Oil</v>
      </c>
      <c r="C1939" s="6" t="str">
        <f>VLOOKUP($A1939,'[1]List of Products'!$1:$100002,3,FALSE)</f>
        <v>Chamomile</v>
      </c>
      <c r="D1939" s="7" t="s">
        <v>87</v>
      </c>
      <c r="E1939" s="6" t="str">
        <f>VLOOKUP($D1939,[1]Ingredients!$1:$99993,2,FALSE)</f>
        <v>Eugenol</v>
      </c>
      <c r="F1939" s="6" t="str">
        <f>VLOOKUP($D1939,[1]Ingredients!$1:$99993,3,FALSE)</f>
        <v>Fragrance Component</v>
      </c>
      <c r="G1939" s="8" t="str">
        <f>VLOOKUP($D1939,[1]Ingredients!$1:$99993,4,FALSE)</f>
        <v xml:space="preserve">- - - - - 7 - 9 - - - - -     - -  - FRA  </v>
      </c>
    </row>
    <row r="1940" spans="1:7" x14ac:dyDescent="0.25">
      <c r="A1940" s="5" t="s">
        <v>371</v>
      </c>
      <c r="B1940" s="6" t="str">
        <f>VLOOKUP($A1940,'[1]List of Products'!$1:$100002,2,FALSE)</f>
        <v>SensaMist Oil</v>
      </c>
      <c r="C1940" s="6" t="str">
        <f>VLOOKUP($A1940,'[1]List of Products'!$1:$100002,3,FALSE)</f>
        <v>Chamomile</v>
      </c>
      <c r="D1940" s="7" t="s">
        <v>329</v>
      </c>
      <c r="E1940" s="6" t="str">
        <f>VLOOKUP($D1940,[1]Ingredients!$1:$99993,2,FALSE)</f>
        <v>Evernia furfuracea extract</v>
      </c>
      <c r="F1940" s="6" t="str">
        <f>VLOOKUP($D1940,[1]Ingredients!$1:$99993,3,FALSE)</f>
        <v>Fragrance Component</v>
      </c>
      <c r="G1940" s="8" t="str">
        <f>VLOOKUP($D1940,[1]Ingredients!$1:$99993,4,FALSE)</f>
        <v xml:space="preserve">- - - - - - - - - - - - -     - -  - FRA  </v>
      </c>
    </row>
    <row r="1941" spans="1:7" x14ac:dyDescent="0.25">
      <c r="A1941" s="5" t="s">
        <v>371</v>
      </c>
      <c r="B1941" s="6" t="str">
        <f>VLOOKUP($A1941,'[1]List of Products'!$1:$100002,2,FALSE)</f>
        <v>SensaMist Oil</v>
      </c>
      <c r="C1941" s="6" t="str">
        <f>VLOOKUP($A1941,'[1]List of Products'!$1:$100002,3,FALSE)</f>
        <v>Chamomile</v>
      </c>
      <c r="D1941" s="7" t="s">
        <v>330</v>
      </c>
      <c r="E1941" s="6" t="str">
        <f>VLOOKUP($D1941,[1]Ingredients!$1:$99993,2,FALSE)</f>
        <v>Evernia prunastri extract</v>
      </c>
      <c r="F1941" s="6" t="str">
        <f>VLOOKUP($D1941,[1]Ingredients!$1:$99993,3,FALSE)</f>
        <v>Fragrance Component</v>
      </c>
      <c r="G1941" s="8" t="str">
        <f>VLOOKUP($D1941,[1]Ingredients!$1:$99993,4,FALSE)</f>
        <v xml:space="preserve">- - - - - - - - - - - - -     - -  - FRA  </v>
      </c>
    </row>
    <row r="1942" spans="1:7" x14ac:dyDescent="0.25">
      <c r="A1942" s="5" t="s">
        <v>371</v>
      </c>
      <c r="B1942" s="6" t="str">
        <f>VLOOKUP($A1942,'[1]List of Products'!$1:$100002,2,FALSE)</f>
        <v>SensaMist Oil</v>
      </c>
      <c r="C1942" s="6" t="str">
        <f>VLOOKUP($A1942,'[1]List of Products'!$1:$100002,3,FALSE)</f>
        <v>Chamomile</v>
      </c>
      <c r="D1942" s="7" t="s">
        <v>331</v>
      </c>
      <c r="E1942" s="6" t="str">
        <f>VLOOKUP($D1942,[1]Ingredients!$1:$99993,2,FALSE)</f>
        <v>Farnesol</v>
      </c>
      <c r="F1942" s="6" t="str">
        <f>VLOOKUP($D1942,[1]Ingredients!$1:$99993,3,FALSE)</f>
        <v>Fragrance Component</v>
      </c>
      <c r="G1942" s="8" t="str">
        <f>VLOOKUP($D1942,[1]Ingredients!$1:$99993,4,FALSE)</f>
        <v xml:space="preserve">- - - - - 7 - - - - - - -     - -  - FRA  </v>
      </c>
    </row>
    <row r="1943" spans="1:7" x14ac:dyDescent="0.25">
      <c r="A1943" s="5" t="s">
        <v>371</v>
      </c>
      <c r="B1943" s="6" t="str">
        <f>VLOOKUP($A1943,'[1]List of Products'!$1:$100002,2,FALSE)</f>
        <v>SensaMist Oil</v>
      </c>
      <c r="C1943" s="6" t="str">
        <f>VLOOKUP($A1943,'[1]List of Products'!$1:$100002,3,FALSE)</f>
        <v>Chamomile</v>
      </c>
      <c r="D1943" s="7" t="s">
        <v>21</v>
      </c>
      <c r="E1943" s="6" t="str">
        <f>VLOOKUP($D1943,[1]Ingredients!$1:$99993,2,FALSE)</f>
        <v>Geraniol</v>
      </c>
      <c r="F1943" s="6" t="str">
        <f>VLOOKUP($D1943,[1]Ingredients!$1:$99993,3,FALSE)</f>
        <v>Fragrance Component</v>
      </c>
      <c r="G1943" s="8" t="str">
        <f>VLOOKUP($D1943,[1]Ingredients!$1:$99993,4,FALSE)</f>
        <v xml:space="preserve">- - - - - 7 - - - - - - -     - -  - FRA  </v>
      </c>
    </row>
    <row r="1944" spans="1:7" x14ac:dyDescent="0.25">
      <c r="A1944" s="5" t="s">
        <v>371</v>
      </c>
      <c r="B1944" s="6" t="str">
        <f>VLOOKUP($A1944,'[1]List of Products'!$1:$100002,2,FALSE)</f>
        <v>SensaMist Oil</v>
      </c>
      <c r="C1944" s="6" t="str">
        <f>VLOOKUP($A1944,'[1]List of Products'!$1:$100002,3,FALSE)</f>
        <v>Chamomile</v>
      </c>
      <c r="D1944" s="7" t="s">
        <v>66</v>
      </c>
      <c r="E1944" s="6" t="str">
        <f>VLOOKUP($D1944,[1]Ingredients!$1:$99993,2,FALSE)</f>
        <v>Hexyl cinnamic aldehyde</v>
      </c>
      <c r="F1944" s="6" t="str">
        <f>VLOOKUP($D1944,[1]Ingredients!$1:$99993,3,FALSE)</f>
        <v>Fragrance Component</v>
      </c>
      <c r="G1944" s="8" t="str">
        <f>VLOOKUP($D1944,[1]Ingredients!$1:$99993,4,FALSE)</f>
        <v xml:space="preserve">- - - - - 7 - - - - - - -     - -  - FRA  </v>
      </c>
    </row>
    <row r="1945" spans="1:7" x14ac:dyDescent="0.25">
      <c r="A1945" s="5" t="s">
        <v>371</v>
      </c>
      <c r="B1945" s="6" t="str">
        <f>VLOOKUP($A1945,'[1]List of Products'!$1:$100002,2,FALSE)</f>
        <v>SensaMist Oil</v>
      </c>
      <c r="C1945" s="6" t="str">
        <f>VLOOKUP($A1945,'[1]List of Products'!$1:$100002,3,FALSE)</f>
        <v>Chamomile</v>
      </c>
      <c r="D1945" s="7" t="s">
        <v>143</v>
      </c>
      <c r="E1945" s="6" t="str">
        <f>VLOOKUP($D1945,[1]Ingredients!$1:$99993,2,FALSE)</f>
        <v>Hydroxycitronellal</v>
      </c>
      <c r="F1945" s="6" t="str">
        <f>VLOOKUP($D1945,[1]Ingredients!$1:$99993,3,FALSE)</f>
        <v>Fragrance Component</v>
      </c>
      <c r="G1945" s="8" t="str">
        <f>VLOOKUP($D1945,[1]Ingredients!$1:$99993,4,FALSE)</f>
        <v xml:space="preserve">- - - - - 7 - - - - - - -     - -  - FRA  </v>
      </c>
    </row>
    <row r="1946" spans="1:7" x14ac:dyDescent="0.25">
      <c r="A1946" s="5" t="s">
        <v>371</v>
      </c>
      <c r="B1946" s="6" t="str">
        <f>VLOOKUP($A1946,'[1]List of Products'!$1:$100002,2,FALSE)</f>
        <v>SensaMist Oil</v>
      </c>
      <c r="C1946" s="6" t="str">
        <f>VLOOKUP($A1946,'[1]List of Products'!$1:$100002,3,FALSE)</f>
        <v>Chamomile</v>
      </c>
      <c r="D1946" s="7" t="s">
        <v>327</v>
      </c>
      <c r="E1946" s="6" t="str">
        <f>VLOOKUP($D1946,[1]Ingredients!$1:$99993,2,FALSE)</f>
        <v>3- and 4-(4-Hydroxy-4-methylpentyl) cyclohex-3-ene-1- carbaldehyde (HICC)</v>
      </c>
      <c r="F1946" s="6" t="str">
        <f>VLOOKUP($D1946,[1]Ingredients!$1:$99993,3,FALSE)</f>
        <v>Fragrance Component</v>
      </c>
      <c r="G1946" s="8" t="str">
        <f>VLOOKUP($D1946,[1]Ingredients!$1:$99993,4,FALSE)</f>
        <v xml:space="preserve">- - - - - 7 - - - - - - -     - -  - FRA  </v>
      </c>
    </row>
    <row r="1947" spans="1:7" x14ac:dyDescent="0.25">
      <c r="A1947" s="5" t="s">
        <v>371</v>
      </c>
      <c r="B1947" s="6" t="str">
        <f>VLOOKUP($A1947,'[1]List of Products'!$1:$100002,2,FALSE)</f>
        <v>SensaMist Oil</v>
      </c>
      <c r="C1947" s="6" t="str">
        <f>VLOOKUP($A1947,'[1]List of Products'!$1:$100002,3,FALSE)</f>
        <v>Chamomile</v>
      </c>
      <c r="D1947" s="7" t="s">
        <v>88</v>
      </c>
      <c r="E1947" s="6" t="str">
        <f>VLOOKUP($D1947,[1]Ingredients!$1:$99993,2,FALSE)</f>
        <v>4-(4-hydroxy-4-methylpentyl)cyclohex-3-ene-1-carbaldehyde</v>
      </c>
      <c r="F1947" s="6" t="str">
        <f>VLOOKUP($D1947,[1]Ingredients!$1:$99993,3,FALSE)</f>
        <v>Fragrance Component</v>
      </c>
      <c r="G1947" s="8" t="str">
        <f>VLOOKUP($D1947,[1]Ingredients!$1:$99993,4,FALSE)</f>
        <v xml:space="preserve">- - - - - 7 - - - - - - -     - -  - FRA  </v>
      </c>
    </row>
    <row r="1948" spans="1:7" x14ac:dyDescent="0.25">
      <c r="A1948" s="5" t="s">
        <v>371</v>
      </c>
      <c r="B1948" s="6" t="str">
        <f>VLOOKUP($A1948,'[1]List of Products'!$1:$100002,2,FALSE)</f>
        <v>SensaMist Oil</v>
      </c>
      <c r="C1948" s="6" t="str">
        <f>VLOOKUP($A1948,'[1]List of Products'!$1:$100002,3,FALSE)</f>
        <v>Chamomile</v>
      </c>
      <c r="D1948" s="7" t="s">
        <v>211</v>
      </c>
      <c r="E1948" s="6" t="str">
        <f>VLOOKUP($D1948,[1]Ingredients!$1:$99993,2,FALSE)</f>
        <v>Isoeugenol</v>
      </c>
      <c r="F1948" s="6" t="str">
        <f>VLOOKUP($D1948,[1]Ingredients!$1:$99993,3,FALSE)</f>
        <v>Fragrance Component</v>
      </c>
      <c r="G1948" s="8" t="str">
        <f>VLOOKUP($D1948,[1]Ingredients!$1:$99993,4,FALSE)</f>
        <v xml:space="preserve">- - - - - 7 - - - - - - -     - -  - FRA  </v>
      </c>
    </row>
    <row r="1949" spans="1:7" x14ac:dyDescent="0.25">
      <c r="A1949" s="5" t="s">
        <v>371</v>
      </c>
      <c r="B1949" s="6" t="str">
        <f>VLOOKUP($A1949,'[1]List of Products'!$1:$100002,2,FALSE)</f>
        <v>SensaMist Oil</v>
      </c>
      <c r="C1949" s="6" t="str">
        <f>VLOOKUP($A1949,'[1]List of Products'!$1:$100002,3,FALSE)</f>
        <v>Chamomile</v>
      </c>
      <c r="D1949" s="7" t="s">
        <v>332</v>
      </c>
      <c r="E1949" s="6" t="str">
        <f>VLOOKUP($D1949,[1]Ingredients!$1:$99993,2,FALSE)</f>
        <v>Isoeugenol</v>
      </c>
      <c r="F1949" s="6" t="str">
        <f>VLOOKUP($D1949,[1]Ingredients!$1:$99993,3,FALSE)</f>
        <v>Fragrance Component</v>
      </c>
      <c r="G1949" s="8" t="str">
        <f>VLOOKUP($D1949,[1]Ingredients!$1:$99993,4,FALSE)</f>
        <v xml:space="preserve">- - - - - - - - - - - - -     - -  - -  </v>
      </c>
    </row>
    <row r="1950" spans="1:7" x14ac:dyDescent="0.25">
      <c r="A1950" s="5" t="s">
        <v>371</v>
      </c>
      <c r="B1950" s="6" t="str">
        <f>VLOOKUP($A1950,'[1]List of Products'!$1:$100002,2,FALSE)</f>
        <v>SensaMist Oil</v>
      </c>
      <c r="C1950" s="6" t="str">
        <f>VLOOKUP($A1950,'[1]List of Products'!$1:$100002,3,FALSE)</f>
        <v>Chamomile</v>
      </c>
      <c r="D1950" s="7" t="s">
        <v>95</v>
      </c>
      <c r="E1950" s="6" t="str">
        <f>VLOOKUP($D1950,[1]Ingredients!$1:$99993,2,FALSE)</f>
        <v>Limonene</v>
      </c>
      <c r="F1950" s="6" t="str">
        <f>VLOOKUP($D1950,[1]Ingredients!$1:$99993,3,FALSE)</f>
        <v>Fragrance Component</v>
      </c>
      <c r="G1950" s="8" t="str">
        <f>VLOOKUP($D1950,[1]Ingredients!$1:$99993,4,FALSE)</f>
        <v xml:space="preserve">- - 4 - - 7 - 9 - - - - -     - -  - -  </v>
      </c>
    </row>
    <row r="1951" spans="1:7" x14ac:dyDescent="0.25">
      <c r="A1951" s="5" t="s">
        <v>371</v>
      </c>
      <c r="B1951" s="6" t="str">
        <f>VLOOKUP($A1951,'[1]List of Products'!$1:$100002,2,FALSE)</f>
        <v>SensaMist Oil</v>
      </c>
      <c r="C1951" s="6" t="str">
        <f>VLOOKUP($A1951,'[1]List of Products'!$1:$100002,3,FALSE)</f>
        <v>Chamomile</v>
      </c>
      <c r="D1951" s="7" t="s">
        <v>16</v>
      </c>
      <c r="E1951" s="6" t="str">
        <f>VLOOKUP($D1951,[1]Ingredients!$1:$99993,2,FALSE)</f>
        <v>Linalol</v>
      </c>
      <c r="F1951" s="6" t="str">
        <f>VLOOKUP($D1951,[1]Ingredients!$1:$99993,3,FALSE)</f>
        <v>Fragrance Component</v>
      </c>
      <c r="G1951" s="8" t="str">
        <f>VLOOKUP($D1951,[1]Ingredients!$1:$99993,4,FALSE)</f>
        <v xml:space="preserve">- - - - - 7 - - - - - - -     - -  - FRA  </v>
      </c>
    </row>
    <row r="1952" spans="1:7" x14ac:dyDescent="0.25">
      <c r="A1952" s="5" t="s">
        <v>371</v>
      </c>
      <c r="B1952" s="6" t="str">
        <f>VLOOKUP($A1952,'[1]List of Products'!$1:$100002,2,FALSE)</f>
        <v>SensaMist Oil</v>
      </c>
      <c r="C1952" s="6" t="str">
        <f>VLOOKUP($A1952,'[1]List of Products'!$1:$100002,3,FALSE)</f>
        <v>Chamomile</v>
      </c>
      <c r="D1952" s="7" t="s">
        <v>333</v>
      </c>
      <c r="E1952" s="6" t="str">
        <f>VLOOKUP($D1952,[1]Ingredients!$1:$99993,2,FALSE)</f>
        <v>Methyl 2-Octynoate</v>
      </c>
      <c r="F1952" s="6" t="str">
        <f>VLOOKUP($D1952,[1]Ingredients!$1:$99993,3,FALSE)</f>
        <v>Fragrance Component</v>
      </c>
      <c r="G1952" s="8" t="str">
        <f>VLOOKUP($D1952,[1]Ingredients!$1:$99993,4,FALSE)</f>
        <v xml:space="preserve">- - - - - 7 - - - - - - -     - -  - FRA  </v>
      </c>
    </row>
    <row r="1953" spans="1:7" x14ac:dyDescent="0.25">
      <c r="A1953" s="5" t="s">
        <v>372</v>
      </c>
      <c r="B1953" s="6" t="str">
        <f>VLOOKUP($A1953,'[1]List of Products'!$1:$100002,2,FALSE)</f>
        <v>SensaMist Oil</v>
      </c>
      <c r="C1953" s="6" t="str">
        <f>VLOOKUP($A1953,'[1]List of Products'!$1:$100002,3,FALSE)</f>
        <v>Mountain Air</v>
      </c>
      <c r="D1953" s="7" t="s">
        <v>213</v>
      </c>
      <c r="E1953" s="6" t="str">
        <f>VLOOKUP($D1953,[1]Ingredients!$1:$99993,2,FALSE)</f>
        <v>Benzyl Alcohol</v>
      </c>
      <c r="F1953" s="6" t="str">
        <f>VLOOKUP($D1953,[1]Ingredients!$1:$99993,3,FALSE)</f>
        <v>Fragrance Component</v>
      </c>
      <c r="G1953" s="8" t="str">
        <f>VLOOKUP($D1953,[1]Ingredients!$1:$99993,4,FALSE)</f>
        <v xml:space="preserve">- 2 - - - 7 - - - - - - -     - -  - -  </v>
      </c>
    </row>
    <row r="1954" spans="1:7" x14ac:dyDescent="0.25">
      <c r="A1954" s="5" t="s">
        <v>372</v>
      </c>
      <c r="B1954" s="6" t="str">
        <f>VLOOKUP($A1954,'[1]List of Products'!$1:$100002,2,FALSE)</f>
        <v>SensaMist Oil</v>
      </c>
      <c r="C1954" s="6" t="str">
        <f>VLOOKUP($A1954,'[1]List of Products'!$1:$100002,3,FALSE)</f>
        <v>Mountain Air</v>
      </c>
      <c r="D1954" s="7" t="s">
        <v>327</v>
      </c>
      <c r="E1954" s="6" t="str">
        <f>VLOOKUP($D1954,[1]Ingredients!$1:$99993,2,FALSE)</f>
        <v>3- and 4-(4-Hydroxy-4-methylpentyl) cyclohex-3-ene-1- carbaldehyde (HICC)</v>
      </c>
      <c r="F1954" s="6" t="str">
        <f>VLOOKUP($D1954,[1]Ingredients!$1:$99993,3,FALSE)</f>
        <v>Fragrance Component</v>
      </c>
      <c r="G1954" s="8" t="str">
        <f>VLOOKUP($D1954,[1]Ingredients!$1:$99993,4,FALSE)</f>
        <v xml:space="preserve">- - - - - 7 - - - - - - -     - -  - FRA  </v>
      </c>
    </row>
    <row r="1955" spans="1:7" x14ac:dyDescent="0.25">
      <c r="A1955" s="5" t="s">
        <v>372</v>
      </c>
      <c r="B1955" s="6" t="str">
        <f>VLOOKUP($A1955,'[1]List of Products'!$1:$100002,2,FALSE)</f>
        <v>SensaMist Oil</v>
      </c>
      <c r="C1955" s="6" t="str">
        <f>VLOOKUP($A1955,'[1]List of Products'!$1:$100002,3,FALSE)</f>
        <v>Mountain Air</v>
      </c>
      <c r="D1955" s="7" t="s">
        <v>88</v>
      </c>
      <c r="E1955" s="6" t="str">
        <f>VLOOKUP($D1955,[1]Ingredients!$1:$99993,2,FALSE)</f>
        <v>4-(4-hydroxy-4-methylpentyl)cyclohex-3-ene-1-carbaldehyde</v>
      </c>
      <c r="F1955" s="6" t="str">
        <f>VLOOKUP($D1955,[1]Ingredients!$1:$99993,3,FALSE)</f>
        <v>Fragrance Component</v>
      </c>
      <c r="G1955" s="8" t="str">
        <f>VLOOKUP($D1955,[1]Ingredients!$1:$99993,4,FALSE)</f>
        <v xml:space="preserve">- - - - - 7 - - - - - - -     - -  - FRA  </v>
      </c>
    </row>
    <row r="1956" spans="1:7" x14ac:dyDescent="0.25">
      <c r="A1956" s="5" t="s">
        <v>372</v>
      </c>
      <c r="B1956" s="6" t="str">
        <f>VLOOKUP($A1956,'[1]List of Products'!$1:$100002,2,FALSE)</f>
        <v>SensaMist Oil</v>
      </c>
      <c r="C1956" s="6" t="str">
        <f>VLOOKUP($A1956,'[1]List of Products'!$1:$100002,3,FALSE)</f>
        <v>Mountain Air</v>
      </c>
      <c r="D1956" s="7" t="s">
        <v>75</v>
      </c>
      <c r="E1956" s="6" t="str">
        <f>VLOOKUP($D1956,[1]Ingredients!$1:$99993,2,FALSE)</f>
        <v>Alpha-Isomethyl Ionone</v>
      </c>
      <c r="F1956" s="6" t="str">
        <f>VLOOKUP($D1956,[1]Ingredients!$1:$99993,3,FALSE)</f>
        <v>Fragrance Component</v>
      </c>
      <c r="G1956" s="8" t="str">
        <f>VLOOKUP($D1956,[1]Ingredients!$1:$99993,4,FALSE)</f>
        <v xml:space="preserve">- - - - - 7 - - - - - - -     - -  - FRA  </v>
      </c>
    </row>
    <row r="1957" spans="1:7" x14ac:dyDescent="0.25">
      <c r="A1957" s="5" t="s">
        <v>372</v>
      </c>
      <c r="B1957" s="6" t="str">
        <f>VLOOKUP($A1957,'[1]List of Products'!$1:$100002,2,FALSE)</f>
        <v>SensaMist Oil</v>
      </c>
      <c r="C1957" s="6" t="str">
        <f>VLOOKUP($A1957,'[1]List of Products'!$1:$100002,3,FALSE)</f>
        <v>Mountain Air</v>
      </c>
      <c r="D1957" s="7" t="s">
        <v>57</v>
      </c>
      <c r="E1957" s="6" t="str">
        <f>VLOOKUP($D1957,[1]Ingredients!$1:$99993,2,FALSE)</f>
        <v>Amyl cinnamal</v>
      </c>
      <c r="F1957" s="6" t="str">
        <f>VLOOKUP($D1957,[1]Ingredients!$1:$99993,3,FALSE)</f>
        <v>Fragrance Component</v>
      </c>
      <c r="G1957" s="8" t="str">
        <f>VLOOKUP($D1957,[1]Ingredients!$1:$99993,4,FALSE)</f>
        <v xml:space="preserve">- - - - - 7 - - - - - - -     - -  - -  </v>
      </c>
    </row>
    <row r="1958" spans="1:7" x14ac:dyDescent="0.25">
      <c r="A1958" s="5" t="s">
        <v>372</v>
      </c>
      <c r="B1958" s="6" t="str">
        <f>VLOOKUP($A1958,'[1]List of Products'!$1:$100002,2,FALSE)</f>
        <v>SensaMist Oil</v>
      </c>
      <c r="C1958" s="6" t="str">
        <f>VLOOKUP($A1958,'[1]List of Products'!$1:$100002,3,FALSE)</f>
        <v>Mountain Air</v>
      </c>
      <c r="D1958" s="7" t="s">
        <v>324</v>
      </c>
      <c r="E1958" s="6" t="str">
        <f>VLOOKUP($D1958,[1]Ingredients!$1:$99993,2,FALSE)</f>
        <v>Amylcinnamyl alcohol</v>
      </c>
      <c r="F1958" s="6" t="str">
        <f>VLOOKUP($D1958,[1]Ingredients!$1:$99993,3,FALSE)</f>
        <v>Fragrance Component</v>
      </c>
      <c r="G1958" s="8" t="str">
        <f>VLOOKUP($D1958,[1]Ingredients!$1:$99993,4,FALSE)</f>
        <v xml:space="preserve">- - - - - 7 - - - - - - -     - -  - -  </v>
      </c>
    </row>
    <row r="1959" spans="1:7" x14ac:dyDescent="0.25">
      <c r="A1959" s="5" t="s">
        <v>372</v>
      </c>
      <c r="B1959" s="6" t="str">
        <f>VLOOKUP($A1959,'[1]List of Products'!$1:$100002,2,FALSE)</f>
        <v>SensaMist Oil</v>
      </c>
      <c r="C1959" s="6" t="str">
        <f>VLOOKUP($A1959,'[1]List of Products'!$1:$100002,3,FALSE)</f>
        <v>Mountain Air</v>
      </c>
      <c r="D1959" s="7" t="s">
        <v>325</v>
      </c>
      <c r="E1959" s="6" t="str">
        <f>VLOOKUP($D1959,[1]Ingredients!$1:$99993,2,FALSE)</f>
        <v>Anise alcohol</v>
      </c>
      <c r="F1959" s="6" t="str">
        <f>VLOOKUP($D1959,[1]Ingredients!$1:$99993,3,FALSE)</f>
        <v>Fragrance Component</v>
      </c>
      <c r="G1959" s="8" t="str">
        <f>VLOOKUP($D1959,[1]Ingredients!$1:$99993,4,FALSE)</f>
        <v xml:space="preserve">- - - - - 7 - - - - - - -     - -  - -  </v>
      </c>
    </row>
    <row r="1960" spans="1:7" x14ac:dyDescent="0.25">
      <c r="A1960" s="5" t="s">
        <v>372</v>
      </c>
      <c r="B1960" s="6" t="str">
        <f>VLOOKUP($A1960,'[1]List of Products'!$1:$100002,2,FALSE)</f>
        <v>SensaMist Oil</v>
      </c>
      <c r="C1960" s="6" t="str">
        <f>VLOOKUP($A1960,'[1]List of Products'!$1:$100002,3,FALSE)</f>
        <v>Mountain Air</v>
      </c>
      <c r="D1960" s="7" t="s">
        <v>58</v>
      </c>
      <c r="E1960" s="6" t="str">
        <f>VLOOKUP($D1960,[1]Ingredients!$1:$99993,2,FALSE)</f>
        <v>Benzyl Benzoate</v>
      </c>
      <c r="F1960" s="6" t="str">
        <f>VLOOKUP($D1960,[1]Ingredients!$1:$99993,3,FALSE)</f>
        <v>Solvent</v>
      </c>
      <c r="G1960" s="8" t="str">
        <f>VLOOKUP($D1960,[1]Ingredients!$1:$99993,4,FALSE)</f>
        <v xml:space="preserve">- 2 - - - 7 - - - - - - -     - -  - FRA  </v>
      </c>
    </row>
    <row r="1961" spans="1:7" x14ac:dyDescent="0.25">
      <c r="A1961" s="5" t="s">
        <v>372</v>
      </c>
      <c r="B1961" s="6" t="str">
        <f>VLOOKUP($A1961,'[1]List of Products'!$1:$100002,2,FALSE)</f>
        <v>SensaMist Oil</v>
      </c>
      <c r="C1961" s="6" t="str">
        <f>VLOOKUP($A1961,'[1]List of Products'!$1:$100002,3,FALSE)</f>
        <v>Mountain Air</v>
      </c>
      <c r="D1961" s="7" t="s">
        <v>326</v>
      </c>
      <c r="E1961" s="6" t="str">
        <f>VLOOKUP($D1961,[1]Ingredients!$1:$99993,2,FALSE)</f>
        <v>Benzyl cinnamate</v>
      </c>
      <c r="F1961" s="6" t="str">
        <f>VLOOKUP($D1961,[1]Ingredients!$1:$99993,3,FALSE)</f>
        <v>Fragrance Component</v>
      </c>
      <c r="G1961" s="8" t="str">
        <f>VLOOKUP($D1961,[1]Ingredients!$1:$99993,4,FALSE)</f>
        <v xml:space="preserve">- - - - - 7 - - - - - - -     - -  - FRA  </v>
      </c>
    </row>
    <row r="1962" spans="1:7" x14ac:dyDescent="0.25">
      <c r="A1962" s="5" t="s">
        <v>372</v>
      </c>
      <c r="B1962" s="6" t="str">
        <f>VLOOKUP($A1962,'[1]List of Products'!$1:$100002,2,FALSE)</f>
        <v>SensaMist Oil</v>
      </c>
      <c r="C1962" s="6" t="str">
        <f>VLOOKUP($A1962,'[1]List of Products'!$1:$100002,3,FALSE)</f>
        <v>Mountain Air</v>
      </c>
      <c r="D1962" s="7" t="s">
        <v>25</v>
      </c>
      <c r="E1962" s="6" t="str">
        <f>VLOOKUP($D1962,[1]Ingredients!$1:$99993,2,FALSE)</f>
        <v>Benzyl Salicylate</v>
      </c>
      <c r="F1962" s="6" t="str">
        <f>VLOOKUP($D1962,[1]Ingredients!$1:$99993,3,FALSE)</f>
        <v>Fragrance Component</v>
      </c>
      <c r="G1962" s="8" t="str">
        <f>VLOOKUP($D1962,[1]Ingredients!$1:$99993,4,FALSE)</f>
        <v xml:space="preserve">- - - - - 7 - - - - - - -     - -  - FRA  </v>
      </c>
    </row>
    <row r="1963" spans="1:7" x14ac:dyDescent="0.25">
      <c r="A1963" s="5" t="s">
        <v>372</v>
      </c>
      <c r="B1963" s="6" t="str">
        <f>VLOOKUP($A1963,'[1]List of Products'!$1:$100002,2,FALSE)</f>
        <v>SensaMist Oil</v>
      </c>
      <c r="C1963" s="6" t="str">
        <f>VLOOKUP($A1963,'[1]List of Products'!$1:$100002,3,FALSE)</f>
        <v>Mountain Air</v>
      </c>
      <c r="D1963" s="7" t="s">
        <v>55</v>
      </c>
      <c r="E1963" s="6" t="str">
        <f>VLOOKUP($D1963,[1]Ingredients!$1:$99993,2,FALSE)</f>
        <v>p-Lysmeral</v>
      </c>
      <c r="F1963" s="6" t="str">
        <f>VLOOKUP($D1963,[1]Ingredients!$1:$99993,3,FALSE)</f>
        <v>Fragrance Component</v>
      </c>
      <c r="G1963" s="8" t="str">
        <f>VLOOKUP($D1963,[1]Ingredients!$1:$99993,4,FALSE)</f>
        <v xml:space="preserve">- - - - 6 7 - - - - - - -     - -  - FRA  </v>
      </c>
    </row>
    <row r="1964" spans="1:7" x14ac:dyDescent="0.25">
      <c r="A1964" s="5" t="s">
        <v>372</v>
      </c>
      <c r="B1964" s="6" t="str">
        <f>VLOOKUP($A1964,'[1]List of Products'!$1:$100002,2,FALSE)</f>
        <v>SensaMist Oil</v>
      </c>
      <c r="C1964" s="6" t="str">
        <f>VLOOKUP($A1964,'[1]List of Products'!$1:$100002,3,FALSE)</f>
        <v>Mountain Air</v>
      </c>
      <c r="D1964" s="7" t="s">
        <v>117</v>
      </c>
      <c r="E1964" s="6" t="str">
        <f>VLOOKUP($D1964,[1]Ingredients!$1:$99993,2,FALSE)</f>
        <v>cinnamaldehyde</v>
      </c>
      <c r="F1964" s="6" t="str">
        <f>VLOOKUP($D1964,[1]Ingredients!$1:$99993,3,FALSE)</f>
        <v>Fragrance Component</v>
      </c>
      <c r="G1964" s="8" t="str">
        <f>VLOOKUP($D1964,[1]Ingredients!$1:$99993,4,FALSE)</f>
        <v xml:space="preserve">- - - - - 7 - - - - - - -     - -  - FRA  </v>
      </c>
    </row>
    <row r="1965" spans="1:7" x14ac:dyDescent="0.25">
      <c r="A1965" s="5" t="s">
        <v>372</v>
      </c>
      <c r="B1965" s="6" t="str">
        <f>VLOOKUP($A1965,'[1]List of Products'!$1:$100002,2,FALSE)</f>
        <v>SensaMist Oil</v>
      </c>
      <c r="C1965" s="6" t="str">
        <f>VLOOKUP($A1965,'[1]List of Products'!$1:$100002,3,FALSE)</f>
        <v>Mountain Air</v>
      </c>
      <c r="D1965" s="7" t="s">
        <v>216</v>
      </c>
      <c r="E1965" s="6" t="str">
        <f>VLOOKUP($D1965,[1]Ingredients!$1:$99993,2,FALSE)</f>
        <v>Cinnamyl alcohol</v>
      </c>
      <c r="F1965" s="6" t="str">
        <f>VLOOKUP($D1965,[1]Ingredients!$1:$99993,3,FALSE)</f>
        <v>Fragrance Component</v>
      </c>
      <c r="G1965" s="8" t="str">
        <f>VLOOKUP($D1965,[1]Ingredients!$1:$99993,4,FALSE)</f>
        <v xml:space="preserve">- - - - - 7 - - - - - - -     - -  - FRA  </v>
      </c>
    </row>
    <row r="1966" spans="1:7" x14ac:dyDescent="0.25">
      <c r="A1966" s="5" t="s">
        <v>372</v>
      </c>
      <c r="B1966" s="6" t="str">
        <f>VLOOKUP($A1966,'[1]List of Products'!$1:$100002,2,FALSE)</f>
        <v>SensaMist Oil</v>
      </c>
      <c r="C1966" s="6" t="str">
        <f>VLOOKUP($A1966,'[1]List of Products'!$1:$100002,3,FALSE)</f>
        <v>Mountain Air</v>
      </c>
      <c r="D1966" s="7" t="s">
        <v>12</v>
      </c>
      <c r="E1966" s="6" t="str">
        <f>VLOOKUP($D1966,[1]Ingredients!$1:$99993,2,FALSE)</f>
        <v>Citral</v>
      </c>
      <c r="F1966" s="6" t="str">
        <f>VLOOKUP($D1966,[1]Ingredients!$1:$99993,3,FALSE)</f>
        <v>Fragrance Component</v>
      </c>
      <c r="G1966" s="8" t="str">
        <f>VLOOKUP($D1966,[1]Ingredients!$1:$99993,4,FALSE)</f>
        <v xml:space="preserve">- 2 - - - 7 - - - - - - -     - -  - FRA  </v>
      </c>
    </row>
    <row r="1967" spans="1:7" x14ac:dyDescent="0.25">
      <c r="A1967" s="5" t="s">
        <v>372</v>
      </c>
      <c r="B1967" s="6" t="str">
        <f>VLOOKUP($A1967,'[1]List of Products'!$1:$100002,2,FALSE)</f>
        <v>SensaMist Oil</v>
      </c>
      <c r="C1967" s="6" t="str">
        <f>VLOOKUP($A1967,'[1]List of Products'!$1:$100002,3,FALSE)</f>
        <v>Mountain Air</v>
      </c>
      <c r="D1967" s="7" t="s">
        <v>22</v>
      </c>
      <c r="E1967" s="6" t="str">
        <f>VLOOKUP($D1967,[1]Ingredients!$1:$99993,2,FALSE)</f>
        <v>Citronellol</v>
      </c>
      <c r="F1967" s="6" t="str">
        <f>VLOOKUP($D1967,[1]Ingredients!$1:$99993,3,FALSE)</f>
        <v>Fragrance Component</v>
      </c>
      <c r="G1967" s="8" t="str">
        <f>VLOOKUP($D1967,[1]Ingredients!$1:$99993,4,FALSE)</f>
        <v xml:space="preserve">- - - - - 7 - - - - - - -     - -  - FRA  </v>
      </c>
    </row>
    <row r="1968" spans="1:7" x14ac:dyDescent="0.25">
      <c r="A1968" s="5" t="s">
        <v>372</v>
      </c>
      <c r="B1968" s="6" t="str">
        <f>VLOOKUP($A1968,'[1]List of Products'!$1:$100002,2,FALSE)</f>
        <v>SensaMist Oil</v>
      </c>
      <c r="C1968" s="6" t="str">
        <f>VLOOKUP($A1968,'[1]List of Products'!$1:$100002,3,FALSE)</f>
        <v>Mountain Air</v>
      </c>
      <c r="D1968" s="7" t="s">
        <v>328</v>
      </c>
      <c r="E1968" s="6" t="str">
        <f>VLOOKUP($D1968,[1]Ingredients!$1:$99993,2,FALSE)</f>
        <v>Citronellol</v>
      </c>
      <c r="F1968" s="6" t="str">
        <f>VLOOKUP($D1968,[1]Ingredients!$1:$99993,3,FALSE)</f>
        <v>Fragrance Component</v>
      </c>
      <c r="G1968" s="8" t="str">
        <f>VLOOKUP($D1968,[1]Ingredients!$1:$99993,4,FALSE)</f>
        <v xml:space="preserve">- - - - - 7 - - - - - - -     - -  - FRA  </v>
      </c>
    </row>
    <row r="1969" spans="1:7" x14ac:dyDescent="0.25">
      <c r="A1969" s="5" t="s">
        <v>372</v>
      </c>
      <c r="B1969" s="6" t="str">
        <f>VLOOKUP($A1969,'[1]List of Products'!$1:$100002,2,FALSE)</f>
        <v>SensaMist Oil</v>
      </c>
      <c r="C1969" s="6" t="str">
        <f>VLOOKUP($A1969,'[1]List of Products'!$1:$100002,3,FALSE)</f>
        <v>Mountain Air</v>
      </c>
      <c r="D1969" s="7" t="s">
        <v>68</v>
      </c>
      <c r="E1969" s="6" t="str">
        <f>VLOOKUP($D1969,[1]Ingredients!$1:$99993,2,FALSE)</f>
        <v>Coumarin</v>
      </c>
      <c r="F1969" s="6" t="str">
        <f>VLOOKUP($D1969,[1]Ingredients!$1:$99993,3,FALSE)</f>
        <v>Fragrance Component</v>
      </c>
      <c r="G1969" s="8" t="str">
        <f>VLOOKUP($D1969,[1]Ingredients!$1:$99993,4,FALSE)</f>
        <v xml:space="preserve">- - - - - 7 - 9 - - - - -     - -  - FRA  </v>
      </c>
    </row>
    <row r="1970" spans="1:7" x14ac:dyDescent="0.25">
      <c r="A1970" s="5" t="s">
        <v>372</v>
      </c>
      <c r="B1970" s="6" t="str">
        <f>VLOOKUP($A1970,'[1]List of Products'!$1:$100002,2,FALSE)</f>
        <v>SensaMist Oil</v>
      </c>
      <c r="C1970" s="6" t="str">
        <f>VLOOKUP($A1970,'[1]List of Products'!$1:$100002,3,FALSE)</f>
        <v>Mountain Air</v>
      </c>
      <c r="D1970" s="7" t="s">
        <v>87</v>
      </c>
      <c r="E1970" s="6" t="str">
        <f>VLOOKUP($D1970,[1]Ingredients!$1:$99993,2,FALSE)</f>
        <v>Eugenol</v>
      </c>
      <c r="F1970" s="6" t="str">
        <f>VLOOKUP($D1970,[1]Ingredients!$1:$99993,3,FALSE)</f>
        <v>Fragrance Component</v>
      </c>
      <c r="G1970" s="8" t="str">
        <f>VLOOKUP($D1970,[1]Ingredients!$1:$99993,4,FALSE)</f>
        <v xml:space="preserve">- - - - - 7 - 9 - - - - -     - -  - FRA  </v>
      </c>
    </row>
    <row r="1971" spans="1:7" x14ac:dyDescent="0.25">
      <c r="A1971" s="5" t="s">
        <v>372</v>
      </c>
      <c r="B1971" s="6" t="str">
        <f>VLOOKUP($A1971,'[1]List of Products'!$1:$100002,2,FALSE)</f>
        <v>SensaMist Oil</v>
      </c>
      <c r="C1971" s="6" t="str">
        <f>VLOOKUP($A1971,'[1]List of Products'!$1:$100002,3,FALSE)</f>
        <v>Mountain Air</v>
      </c>
      <c r="D1971" s="7" t="s">
        <v>329</v>
      </c>
      <c r="E1971" s="6" t="str">
        <f>VLOOKUP($D1971,[1]Ingredients!$1:$99993,2,FALSE)</f>
        <v>Evernia furfuracea extract</v>
      </c>
      <c r="F1971" s="6" t="str">
        <f>VLOOKUP($D1971,[1]Ingredients!$1:$99993,3,FALSE)</f>
        <v>Fragrance Component</v>
      </c>
      <c r="G1971" s="8" t="str">
        <f>VLOOKUP($D1971,[1]Ingredients!$1:$99993,4,FALSE)</f>
        <v xml:space="preserve">- - - - - - - - - - - - -     - -  - FRA  </v>
      </c>
    </row>
    <row r="1972" spans="1:7" x14ac:dyDescent="0.25">
      <c r="A1972" s="5" t="s">
        <v>372</v>
      </c>
      <c r="B1972" s="6" t="str">
        <f>VLOOKUP($A1972,'[1]List of Products'!$1:$100002,2,FALSE)</f>
        <v>SensaMist Oil</v>
      </c>
      <c r="C1972" s="6" t="str">
        <f>VLOOKUP($A1972,'[1]List of Products'!$1:$100002,3,FALSE)</f>
        <v>Mountain Air</v>
      </c>
      <c r="D1972" s="7" t="s">
        <v>330</v>
      </c>
      <c r="E1972" s="6" t="str">
        <f>VLOOKUP($D1972,[1]Ingredients!$1:$99993,2,FALSE)</f>
        <v>Evernia prunastri extract</v>
      </c>
      <c r="F1972" s="6" t="str">
        <f>VLOOKUP($D1972,[1]Ingredients!$1:$99993,3,FALSE)</f>
        <v>Fragrance Component</v>
      </c>
      <c r="G1972" s="8" t="str">
        <f>VLOOKUP($D1972,[1]Ingredients!$1:$99993,4,FALSE)</f>
        <v xml:space="preserve">- - - - - - - - - - - - -     - -  - FRA  </v>
      </c>
    </row>
    <row r="1973" spans="1:7" x14ac:dyDescent="0.25">
      <c r="A1973" s="5" t="s">
        <v>372</v>
      </c>
      <c r="B1973" s="6" t="str">
        <f>VLOOKUP($A1973,'[1]List of Products'!$1:$100002,2,FALSE)</f>
        <v>SensaMist Oil</v>
      </c>
      <c r="C1973" s="6" t="str">
        <f>VLOOKUP($A1973,'[1]List of Products'!$1:$100002,3,FALSE)</f>
        <v>Mountain Air</v>
      </c>
      <c r="D1973" s="7" t="s">
        <v>331</v>
      </c>
      <c r="E1973" s="6" t="str">
        <f>VLOOKUP($D1973,[1]Ingredients!$1:$99993,2,FALSE)</f>
        <v>Farnesol</v>
      </c>
      <c r="F1973" s="6" t="str">
        <f>VLOOKUP($D1973,[1]Ingredients!$1:$99993,3,FALSE)</f>
        <v>Fragrance Component</v>
      </c>
      <c r="G1973" s="8" t="str">
        <f>VLOOKUP($D1973,[1]Ingredients!$1:$99993,4,FALSE)</f>
        <v xml:space="preserve">- - - - - 7 - - - - - - -     - -  - FRA  </v>
      </c>
    </row>
    <row r="1974" spans="1:7" x14ac:dyDescent="0.25">
      <c r="A1974" s="5" t="s">
        <v>372</v>
      </c>
      <c r="B1974" s="6" t="str">
        <f>VLOOKUP($A1974,'[1]List of Products'!$1:$100002,2,FALSE)</f>
        <v>SensaMist Oil</v>
      </c>
      <c r="C1974" s="6" t="str">
        <f>VLOOKUP($A1974,'[1]List of Products'!$1:$100002,3,FALSE)</f>
        <v>Mountain Air</v>
      </c>
      <c r="D1974" s="7" t="s">
        <v>21</v>
      </c>
      <c r="E1974" s="6" t="str">
        <f>VLOOKUP($D1974,[1]Ingredients!$1:$99993,2,FALSE)</f>
        <v>Geraniol</v>
      </c>
      <c r="F1974" s="6" t="str">
        <f>VLOOKUP($D1974,[1]Ingredients!$1:$99993,3,FALSE)</f>
        <v>Fragrance Component</v>
      </c>
      <c r="G1974" s="8" t="str">
        <f>VLOOKUP($D1974,[1]Ingredients!$1:$99993,4,FALSE)</f>
        <v xml:space="preserve">- - - - - 7 - - - - - - -     - -  - FRA  </v>
      </c>
    </row>
    <row r="1975" spans="1:7" x14ac:dyDescent="0.25">
      <c r="A1975" s="5" t="s">
        <v>372</v>
      </c>
      <c r="B1975" s="6" t="str">
        <f>VLOOKUP($A1975,'[1]List of Products'!$1:$100002,2,FALSE)</f>
        <v>SensaMist Oil</v>
      </c>
      <c r="C1975" s="6" t="str">
        <f>VLOOKUP($A1975,'[1]List of Products'!$1:$100002,3,FALSE)</f>
        <v>Mountain Air</v>
      </c>
      <c r="D1975" s="7" t="s">
        <v>66</v>
      </c>
      <c r="E1975" s="6" t="str">
        <f>VLOOKUP($D1975,[1]Ingredients!$1:$99993,2,FALSE)</f>
        <v>Hexyl cinnamic aldehyde</v>
      </c>
      <c r="F1975" s="6" t="str">
        <f>VLOOKUP($D1975,[1]Ingredients!$1:$99993,3,FALSE)</f>
        <v>Fragrance Component</v>
      </c>
      <c r="G1975" s="8" t="str">
        <f>VLOOKUP($D1975,[1]Ingredients!$1:$99993,4,FALSE)</f>
        <v xml:space="preserve">- - - - - 7 - - - - - - -     - -  - FRA  </v>
      </c>
    </row>
    <row r="1976" spans="1:7" x14ac:dyDescent="0.25">
      <c r="A1976" s="5" t="s">
        <v>372</v>
      </c>
      <c r="B1976" s="6" t="str">
        <f>VLOOKUP($A1976,'[1]List of Products'!$1:$100002,2,FALSE)</f>
        <v>SensaMist Oil</v>
      </c>
      <c r="C1976" s="6" t="str">
        <f>VLOOKUP($A1976,'[1]List of Products'!$1:$100002,3,FALSE)</f>
        <v>Mountain Air</v>
      </c>
      <c r="D1976" s="7" t="s">
        <v>143</v>
      </c>
      <c r="E1976" s="6" t="str">
        <f>VLOOKUP($D1976,[1]Ingredients!$1:$99993,2,FALSE)</f>
        <v>Hydroxycitronellal</v>
      </c>
      <c r="F1976" s="6" t="str">
        <f>VLOOKUP($D1976,[1]Ingredients!$1:$99993,3,FALSE)</f>
        <v>Fragrance Component</v>
      </c>
      <c r="G1976" s="8" t="str">
        <f>VLOOKUP($D1976,[1]Ingredients!$1:$99993,4,FALSE)</f>
        <v xml:space="preserve">- - - - - 7 - - - - - - -     - -  - FRA  </v>
      </c>
    </row>
    <row r="1977" spans="1:7" x14ac:dyDescent="0.25">
      <c r="A1977" s="5" t="s">
        <v>372</v>
      </c>
      <c r="B1977" s="6" t="str">
        <f>VLOOKUP($A1977,'[1]List of Products'!$1:$100002,2,FALSE)</f>
        <v>SensaMist Oil</v>
      </c>
      <c r="C1977" s="6" t="str">
        <f>VLOOKUP($A1977,'[1]List of Products'!$1:$100002,3,FALSE)</f>
        <v>Mountain Air</v>
      </c>
      <c r="D1977" s="7" t="s">
        <v>327</v>
      </c>
      <c r="E1977" s="6" t="str">
        <f>VLOOKUP($D1977,[1]Ingredients!$1:$99993,2,FALSE)</f>
        <v>3- and 4-(4-Hydroxy-4-methylpentyl) cyclohex-3-ene-1- carbaldehyde (HICC)</v>
      </c>
      <c r="F1977" s="6" t="str">
        <f>VLOOKUP($D1977,[1]Ingredients!$1:$99993,3,FALSE)</f>
        <v>Fragrance Component</v>
      </c>
      <c r="G1977" s="8" t="str">
        <f>VLOOKUP($D1977,[1]Ingredients!$1:$99993,4,FALSE)</f>
        <v xml:space="preserve">- - - - - 7 - - - - - - -     - -  - FRA  </v>
      </c>
    </row>
    <row r="1978" spans="1:7" x14ac:dyDescent="0.25">
      <c r="A1978" s="5" t="s">
        <v>372</v>
      </c>
      <c r="B1978" s="6" t="str">
        <f>VLOOKUP($A1978,'[1]List of Products'!$1:$100002,2,FALSE)</f>
        <v>SensaMist Oil</v>
      </c>
      <c r="C1978" s="6" t="str">
        <f>VLOOKUP($A1978,'[1]List of Products'!$1:$100002,3,FALSE)</f>
        <v>Mountain Air</v>
      </c>
      <c r="D1978" s="7" t="s">
        <v>88</v>
      </c>
      <c r="E1978" s="6" t="str">
        <f>VLOOKUP($D1978,[1]Ingredients!$1:$99993,2,FALSE)</f>
        <v>4-(4-hydroxy-4-methylpentyl)cyclohex-3-ene-1-carbaldehyde</v>
      </c>
      <c r="F1978" s="6" t="str">
        <f>VLOOKUP($D1978,[1]Ingredients!$1:$99993,3,FALSE)</f>
        <v>Fragrance Component</v>
      </c>
      <c r="G1978" s="8" t="str">
        <f>VLOOKUP($D1978,[1]Ingredients!$1:$99993,4,FALSE)</f>
        <v xml:space="preserve">- - - - - 7 - - - - - - -     - -  - FRA  </v>
      </c>
    </row>
    <row r="1979" spans="1:7" x14ac:dyDescent="0.25">
      <c r="A1979" s="5" t="s">
        <v>372</v>
      </c>
      <c r="B1979" s="6" t="str">
        <f>VLOOKUP($A1979,'[1]List of Products'!$1:$100002,2,FALSE)</f>
        <v>SensaMist Oil</v>
      </c>
      <c r="C1979" s="6" t="str">
        <f>VLOOKUP($A1979,'[1]List of Products'!$1:$100002,3,FALSE)</f>
        <v>Mountain Air</v>
      </c>
      <c r="D1979" s="7" t="s">
        <v>211</v>
      </c>
      <c r="E1979" s="6" t="str">
        <f>VLOOKUP($D1979,[1]Ingredients!$1:$99993,2,FALSE)</f>
        <v>Isoeugenol</v>
      </c>
      <c r="F1979" s="6" t="str">
        <f>VLOOKUP($D1979,[1]Ingredients!$1:$99993,3,FALSE)</f>
        <v>Fragrance Component</v>
      </c>
      <c r="G1979" s="8" t="str">
        <f>VLOOKUP($D1979,[1]Ingredients!$1:$99993,4,FALSE)</f>
        <v xml:space="preserve">- - - - - 7 - - - - - - -     - -  - FRA  </v>
      </c>
    </row>
    <row r="1980" spans="1:7" x14ac:dyDescent="0.25">
      <c r="A1980" s="5" t="s">
        <v>372</v>
      </c>
      <c r="B1980" s="6" t="str">
        <f>VLOOKUP($A1980,'[1]List of Products'!$1:$100002,2,FALSE)</f>
        <v>SensaMist Oil</v>
      </c>
      <c r="C1980" s="6" t="str">
        <f>VLOOKUP($A1980,'[1]List of Products'!$1:$100002,3,FALSE)</f>
        <v>Mountain Air</v>
      </c>
      <c r="D1980" s="7" t="s">
        <v>332</v>
      </c>
      <c r="E1980" s="6" t="str">
        <f>VLOOKUP($D1980,[1]Ingredients!$1:$99993,2,FALSE)</f>
        <v>Isoeugenol</v>
      </c>
      <c r="F1980" s="6" t="str">
        <f>VLOOKUP($D1980,[1]Ingredients!$1:$99993,3,FALSE)</f>
        <v>Fragrance Component</v>
      </c>
      <c r="G1980" s="8" t="str">
        <f>VLOOKUP($D1980,[1]Ingredients!$1:$99993,4,FALSE)</f>
        <v xml:space="preserve">- - - - - - - - - - - - -     - -  - -  </v>
      </c>
    </row>
    <row r="1981" spans="1:7" x14ac:dyDescent="0.25">
      <c r="A1981" s="5" t="s">
        <v>372</v>
      </c>
      <c r="B1981" s="6" t="str">
        <f>VLOOKUP($A1981,'[1]List of Products'!$1:$100002,2,FALSE)</f>
        <v>SensaMist Oil</v>
      </c>
      <c r="C1981" s="6" t="str">
        <f>VLOOKUP($A1981,'[1]List of Products'!$1:$100002,3,FALSE)</f>
        <v>Mountain Air</v>
      </c>
      <c r="D1981" s="7" t="s">
        <v>95</v>
      </c>
      <c r="E1981" s="6" t="str">
        <f>VLOOKUP($D1981,[1]Ingredients!$1:$99993,2,FALSE)</f>
        <v>Limonene</v>
      </c>
      <c r="F1981" s="6" t="str">
        <f>VLOOKUP($D1981,[1]Ingredients!$1:$99993,3,FALSE)</f>
        <v>Fragrance Component</v>
      </c>
      <c r="G1981" s="8" t="str">
        <f>VLOOKUP($D1981,[1]Ingredients!$1:$99993,4,FALSE)</f>
        <v xml:space="preserve">- - 4 - - 7 - 9 - - - - -     - -  - -  </v>
      </c>
    </row>
    <row r="1982" spans="1:7" x14ac:dyDescent="0.25">
      <c r="A1982" s="5" t="s">
        <v>372</v>
      </c>
      <c r="B1982" s="6" t="str">
        <f>VLOOKUP($A1982,'[1]List of Products'!$1:$100002,2,FALSE)</f>
        <v>SensaMist Oil</v>
      </c>
      <c r="C1982" s="6" t="str">
        <f>VLOOKUP($A1982,'[1]List of Products'!$1:$100002,3,FALSE)</f>
        <v>Mountain Air</v>
      </c>
      <c r="D1982" s="7" t="s">
        <v>16</v>
      </c>
      <c r="E1982" s="6" t="str">
        <f>VLOOKUP($D1982,[1]Ingredients!$1:$99993,2,FALSE)</f>
        <v>Linalol</v>
      </c>
      <c r="F1982" s="6" t="str">
        <f>VLOOKUP($D1982,[1]Ingredients!$1:$99993,3,FALSE)</f>
        <v>Fragrance Component</v>
      </c>
      <c r="G1982" s="8" t="str">
        <f>VLOOKUP($D1982,[1]Ingredients!$1:$99993,4,FALSE)</f>
        <v xml:space="preserve">- - - - - 7 - - - - - - -     - -  - FRA  </v>
      </c>
    </row>
    <row r="1983" spans="1:7" x14ac:dyDescent="0.25">
      <c r="A1983" s="5" t="s">
        <v>372</v>
      </c>
      <c r="B1983" s="6" t="str">
        <f>VLOOKUP($A1983,'[1]List of Products'!$1:$100002,2,FALSE)</f>
        <v>SensaMist Oil</v>
      </c>
      <c r="C1983" s="6" t="str">
        <f>VLOOKUP($A1983,'[1]List of Products'!$1:$100002,3,FALSE)</f>
        <v>Mountain Air</v>
      </c>
      <c r="D1983" s="7" t="s">
        <v>333</v>
      </c>
      <c r="E1983" s="6" t="str">
        <f>VLOOKUP($D1983,[1]Ingredients!$1:$99993,2,FALSE)</f>
        <v>Methyl 2-Octynoate</v>
      </c>
      <c r="F1983" s="6" t="str">
        <f>VLOOKUP($D1983,[1]Ingredients!$1:$99993,3,FALSE)</f>
        <v>Fragrance Component</v>
      </c>
      <c r="G1983" s="8" t="str">
        <f>VLOOKUP($D1983,[1]Ingredients!$1:$99993,4,FALSE)</f>
        <v xml:space="preserve">- - - - - 7 - - - - - - -     - -  - FRA  </v>
      </c>
    </row>
    <row r="1984" spans="1:7" x14ac:dyDescent="0.25">
      <c r="A1984" s="5" t="s">
        <v>373</v>
      </c>
      <c r="B1984" s="6" t="str">
        <f>VLOOKUP($A1984,'[1]List of Products'!$1:$100002,2,FALSE)</f>
        <v>SensaMist Oil</v>
      </c>
      <c r="C1984" s="6" t="str">
        <f>VLOOKUP($A1984,'[1]List of Products'!$1:$100002,3,FALSE)</f>
        <v>Island Getaway</v>
      </c>
      <c r="D1984" s="7" t="s">
        <v>213</v>
      </c>
      <c r="E1984" s="6" t="str">
        <f>VLOOKUP($D1984,[1]Ingredients!$1:$99993,2,FALSE)</f>
        <v>Benzyl Alcohol</v>
      </c>
      <c r="F1984" s="6" t="str">
        <f>VLOOKUP($D1984,[1]Ingredients!$1:$99993,3,FALSE)</f>
        <v>Fragrance Component</v>
      </c>
      <c r="G1984" s="8" t="str">
        <f>VLOOKUP($D1984,[1]Ingredients!$1:$99993,4,FALSE)</f>
        <v xml:space="preserve">- 2 - - - 7 - - - - - - -     - -  - -  </v>
      </c>
    </row>
    <row r="1985" spans="1:7" x14ac:dyDescent="0.25">
      <c r="A1985" s="5" t="s">
        <v>373</v>
      </c>
      <c r="B1985" s="6" t="str">
        <f>VLOOKUP($A1985,'[1]List of Products'!$1:$100002,2,FALSE)</f>
        <v>SensaMist Oil</v>
      </c>
      <c r="C1985" s="6" t="str">
        <f>VLOOKUP($A1985,'[1]List of Products'!$1:$100002,3,FALSE)</f>
        <v>Island Getaway</v>
      </c>
      <c r="D1985" s="7" t="s">
        <v>327</v>
      </c>
      <c r="E1985" s="6" t="str">
        <f>VLOOKUP($D1985,[1]Ingredients!$1:$99993,2,FALSE)</f>
        <v>3- and 4-(4-Hydroxy-4-methylpentyl) cyclohex-3-ene-1- carbaldehyde (HICC)</v>
      </c>
      <c r="F1985" s="6" t="str">
        <f>VLOOKUP($D1985,[1]Ingredients!$1:$99993,3,FALSE)</f>
        <v>Fragrance Component</v>
      </c>
      <c r="G1985" s="8" t="str">
        <f>VLOOKUP($D1985,[1]Ingredients!$1:$99993,4,FALSE)</f>
        <v xml:space="preserve">- - - - - 7 - - - - - - -     - -  - FRA  </v>
      </c>
    </row>
    <row r="1986" spans="1:7" x14ac:dyDescent="0.25">
      <c r="A1986" s="5" t="s">
        <v>373</v>
      </c>
      <c r="B1986" s="6" t="str">
        <f>VLOOKUP($A1986,'[1]List of Products'!$1:$100002,2,FALSE)</f>
        <v>SensaMist Oil</v>
      </c>
      <c r="C1986" s="6" t="str">
        <f>VLOOKUP($A1986,'[1]List of Products'!$1:$100002,3,FALSE)</f>
        <v>Island Getaway</v>
      </c>
      <c r="D1986" s="7" t="s">
        <v>88</v>
      </c>
      <c r="E1986" s="6" t="str">
        <f>VLOOKUP($D1986,[1]Ingredients!$1:$99993,2,FALSE)</f>
        <v>4-(4-hydroxy-4-methylpentyl)cyclohex-3-ene-1-carbaldehyde</v>
      </c>
      <c r="F1986" s="6" t="str">
        <f>VLOOKUP($D1986,[1]Ingredients!$1:$99993,3,FALSE)</f>
        <v>Fragrance Component</v>
      </c>
      <c r="G1986" s="8" t="str">
        <f>VLOOKUP($D1986,[1]Ingredients!$1:$99993,4,FALSE)</f>
        <v xml:space="preserve">- - - - - 7 - - - - - - -     - -  - FRA  </v>
      </c>
    </row>
    <row r="1987" spans="1:7" x14ac:dyDescent="0.25">
      <c r="A1987" s="5" t="s">
        <v>373</v>
      </c>
      <c r="B1987" s="6" t="str">
        <f>VLOOKUP($A1987,'[1]List of Products'!$1:$100002,2,FALSE)</f>
        <v>SensaMist Oil</v>
      </c>
      <c r="C1987" s="6" t="str">
        <f>VLOOKUP($A1987,'[1]List of Products'!$1:$100002,3,FALSE)</f>
        <v>Island Getaway</v>
      </c>
      <c r="D1987" s="7" t="s">
        <v>75</v>
      </c>
      <c r="E1987" s="6" t="str">
        <f>VLOOKUP($D1987,[1]Ingredients!$1:$99993,2,FALSE)</f>
        <v>Alpha-Isomethyl Ionone</v>
      </c>
      <c r="F1987" s="6" t="str">
        <f>VLOOKUP($D1987,[1]Ingredients!$1:$99993,3,FALSE)</f>
        <v>Fragrance Component</v>
      </c>
      <c r="G1987" s="8" t="str">
        <f>VLOOKUP($D1987,[1]Ingredients!$1:$99993,4,FALSE)</f>
        <v xml:space="preserve">- - - - - 7 - - - - - - -     - -  - FRA  </v>
      </c>
    </row>
    <row r="1988" spans="1:7" x14ac:dyDescent="0.25">
      <c r="A1988" s="5" t="s">
        <v>373</v>
      </c>
      <c r="B1988" s="6" t="str">
        <f>VLOOKUP($A1988,'[1]List of Products'!$1:$100002,2,FALSE)</f>
        <v>SensaMist Oil</v>
      </c>
      <c r="C1988" s="6" t="str">
        <f>VLOOKUP($A1988,'[1]List of Products'!$1:$100002,3,FALSE)</f>
        <v>Island Getaway</v>
      </c>
      <c r="D1988" s="7" t="s">
        <v>57</v>
      </c>
      <c r="E1988" s="6" t="str">
        <f>VLOOKUP($D1988,[1]Ingredients!$1:$99993,2,FALSE)</f>
        <v>Amyl cinnamal</v>
      </c>
      <c r="F1988" s="6" t="str">
        <f>VLOOKUP($D1988,[1]Ingredients!$1:$99993,3,FALSE)</f>
        <v>Fragrance Component</v>
      </c>
      <c r="G1988" s="8" t="str">
        <f>VLOOKUP($D1988,[1]Ingredients!$1:$99993,4,FALSE)</f>
        <v xml:space="preserve">- - - - - 7 - - - - - - -     - -  - -  </v>
      </c>
    </row>
    <row r="1989" spans="1:7" x14ac:dyDescent="0.25">
      <c r="A1989" s="5" t="s">
        <v>373</v>
      </c>
      <c r="B1989" s="6" t="str">
        <f>VLOOKUP($A1989,'[1]List of Products'!$1:$100002,2,FALSE)</f>
        <v>SensaMist Oil</v>
      </c>
      <c r="C1989" s="6" t="str">
        <f>VLOOKUP($A1989,'[1]List of Products'!$1:$100002,3,FALSE)</f>
        <v>Island Getaway</v>
      </c>
      <c r="D1989" s="7" t="s">
        <v>324</v>
      </c>
      <c r="E1989" s="6" t="str">
        <f>VLOOKUP($D1989,[1]Ingredients!$1:$99993,2,FALSE)</f>
        <v>Amylcinnamyl alcohol</v>
      </c>
      <c r="F1989" s="6" t="str">
        <f>VLOOKUP($D1989,[1]Ingredients!$1:$99993,3,FALSE)</f>
        <v>Fragrance Component</v>
      </c>
      <c r="G1989" s="8" t="str">
        <f>VLOOKUP($D1989,[1]Ingredients!$1:$99993,4,FALSE)</f>
        <v xml:space="preserve">- - - - - 7 - - - - - - -     - -  - -  </v>
      </c>
    </row>
    <row r="1990" spans="1:7" x14ac:dyDescent="0.25">
      <c r="A1990" s="5" t="s">
        <v>373</v>
      </c>
      <c r="B1990" s="6" t="str">
        <f>VLOOKUP($A1990,'[1]List of Products'!$1:$100002,2,FALSE)</f>
        <v>SensaMist Oil</v>
      </c>
      <c r="C1990" s="6" t="str">
        <f>VLOOKUP($A1990,'[1]List of Products'!$1:$100002,3,FALSE)</f>
        <v>Island Getaway</v>
      </c>
      <c r="D1990" s="7" t="s">
        <v>325</v>
      </c>
      <c r="E1990" s="6" t="str">
        <f>VLOOKUP($D1990,[1]Ingredients!$1:$99993,2,FALSE)</f>
        <v>Anise alcohol</v>
      </c>
      <c r="F1990" s="6" t="str">
        <f>VLOOKUP($D1990,[1]Ingredients!$1:$99993,3,FALSE)</f>
        <v>Fragrance Component</v>
      </c>
      <c r="G1990" s="8" t="str">
        <f>VLOOKUP($D1990,[1]Ingredients!$1:$99993,4,FALSE)</f>
        <v xml:space="preserve">- - - - - 7 - - - - - - -     - -  - -  </v>
      </c>
    </row>
    <row r="1991" spans="1:7" x14ac:dyDescent="0.25">
      <c r="A1991" s="5" t="s">
        <v>373</v>
      </c>
      <c r="B1991" s="6" t="str">
        <f>VLOOKUP($A1991,'[1]List of Products'!$1:$100002,2,FALSE)</f>
        <v>SensaMist Oil</v>
      </c>
      <c r="C1991" s="6" t="str">
        <f>VLOOKUP($A1991,'[1]List of Products'!$1:$100002,3,FALSE)</f>
        <v>Island Getaway</v>
      </c>
      <c r="D1991" s="7" t="s">
        <v>58</v>
      </c>
      <c r="E1991" s="6" t="str">
        <f>VLOOKUP($D1991,[1]Ingredients!$1:$99993,2,FALSE)</f>
        <v>Benzyl Benzoate</v>
      </c>
      <c r="F1991" s="6" t="str">
        <f>VLOOKUP($D1991,[1]Ingredients!$1:$99993,3,FALSE)</f>
        <v>Solvent</v>
      </c>
      <c r="G1991" s="8" t="str">
        <f>VLOOKUP($D1991,[1]Ingredients!$1:$99993,4,FALSE)</f>
        <v xml:space="preserve">- 2 - - - 7 - - - - - - -     - -  - FRA  </v>
      </c>
    </row>
    <row r="1992" spans="1:7" x14ac:dyDescent="0.25">
      <c r="A1992" s="5" t="s">
        <v>373</v>
      </c>
      <c r="B1992" s="6" t="str">
        <f>VLOOKUP($A1992,'[1]List of Products'!$1:$100002,2,FALSE)</f>
        <v>SensaMist Oil</v>
      </c>
      <c r="C1992" s="6" t="str">
        <f>VLOOKUP($A1992,'[1]List of Products'!$1:$100002,3,FALSE)</f>
        <v>Island Getaway</v>
      </c>
      <c r="D1992" s="7" t="s">
        <v>326</v>
      </c>
      <c r="E1992" s="6" t="str">
        <f>VLOOKUP($D1992,[1]Ingredients!$1:$99993,2,FALSE)</f>
        <v>Benzyl cinnamate</v>
      </c>
      <c r="F1992" s="6" t="str">
        <f>VLOOKUP($D1992,[1]Ingredients!$1:$99993,3,FALSE)</f>
        <v>Fragrance Component</v>
      </c>
      <c r="G1992" s="8" t="str">
        <f>VLOOKUP($D1992,[1]Ingredients!$1:$99993,4,FALSE)</f>
        <v xml:space="preserve">- - - - - 7 - - - - - - -     - -  - FRA  </v>
      </c>
    </row>
    <row r="1993" spans="1:7" x14ac:dyDescent="0.25">
      <c r="A1993" s="5" t="s">
        <v>373</v>
      </c>
      <c r="B1993" s="6" t="str">
        <f>VLOOKUP($A1993,'[1]List of Products'!$1:$100002,2,FALSE)</f>
        <v>SensaMist Oil</v>
      </c>
      <c r="C1993" s="6" t="str">
        <f>VLOOKUP($A1993,'[1]List of Products'!$1:$100002,3,FALSE)</f>
        <v>Island Getaway</v>
      </c>
      <c r="D1993" s="7" t="s">
        <v>25</v>
      </c>
      <c r="E1993" s="6" t="str">
        <f>VLOOKUP($D1993,[1]Ingredients!$1:$99993,2,FALSE)</f>
        <v>Benzyl Salicylate</v>
      </c>
      <c r="F1993" s="6" t="str">
        <f>VLOOKUP($D1993,[1]Ingredients!$1:$99993,3,FALSE)</f>
        <v>Fragrance Component</v>
      </c>
      <c r="G1993" s="8" t="str">
        <f>VLOOKUP($D1993,[1]Ingredients!$1:$99993,4,FALSE)</f>
        <v xml:space="preserve">- - - - - 7 - - - - - - -     - -  - FRA  </v>
      </c>
    </row>
    <row r="1994" spans="1:7" x14ac:dyDescent="0.25">
      <c r="A1994" s="5" t="s">
        <v>373</v>
      </c>
      <c r="B1994" s="6" t="str">
        <f>VLOOKUP($A1994,'[1]List of Products'!$1:$100002,2,FALSE)</f>
        <v>SensaMist Oil</v>
      </c>
      <c r="C1994" s="6" t="str">
        <f>VLOOKUP($A1994,'[1]List of Products'!$1:$100002,3,FALSE)</f>
        <v>Island Getaway</v>
      </c>
      <c r="D1994" s="7" t="s">
        <v>55</v>
      </c>
      <c r="E1994" s="6" t="str">
        <f>VLOOKUP($D1994,[1]Ingredients!$1:$99993,2,FALSE)</f>
        <v>p-Lysmeral</v>
      </c>
      <c r="F1994" s="6" t="str">
        <f>VLOOKUP($D1994,[1]Ingredients!$1:$99993,3,FALSE)</f>
        <v>Fragrance Component</v>
      </c>
      <c r="G1994" s="8" t="str">
        <f>VLOOKUP($D1994,[1]Ingredients!$1:$99993,4,FALSE)</f>
        <v xml:space="preserve">- - - - 6 7 - - - - - - -     - -  - FRA  </v>
      </c>
    </row>
    <row r="1995" spans="1:7" x14ac:dyDescent="0.25">
      <c r="A1995" s="5" t="s">
        <v>373</v>
      </c>
      <c r="B1995" s="6" t="str">
        <f>VLOOKUP($A1995,'[1]List of Products'!$1:$100002,2,FALSE)</f>
        <v>SensaMist Oil</v>
      </c>
      <c r="C1995" s="6" t="str">
        <f>VLOOKUP($A1995,'[1]List of Products'!$1:$100002,3,FALSE)</f>
        <v>Island Getaway</v>
      </c>
      <c r="D1995" s="7" t="s">
        <v>117</v>
      </c>
      <c r="E1995" s="6" t="str">
        <f>VLOOKUP($D1995,[1]Ingredients!$1:$99993,2,FALSE)</f>
        <v>cinnamaldehyde</v>
      </c>
      <c r="F1995" s="6" t="str">
        <f>VLOOKUP($D1995,[1]Ingredients!$1:$99993,3,FALSE)</f>
        <v>Fragrance Component</v>
      </c>
      <c r="G1995" s="8" t="str">
        <f>VLOOKUP($D1995,[1]Ingredients!$1:$99993,4,FALSE)</f>
        <v xml:space="preserve">- - - - - 7 - - - - - - -     - -  - FRA  </v>
      </c>
    </row>
    <row r="1996" spans="1:7" x14ac:dyDescent="0.25">
      <c r="A1996" s="5" t="s">
        <v>373</v>
      </c>
      <c r="B1996" s="6" t="str">
        <f>VLOOKUP($A1996,'[1]List of Products'!$1:$100002,2,FALSE)</f>
        <v>SensaMist Oil</v>
      </c>
      <c r="C1996" s="6" t="str">
        <f>VLOOKUP($A1996,'[1]List of Products'!$1:$100002,3,FALSE)</f>
        <v>Island Getaway</v>
      </c>
      <c r="D1996" s="7" t="s">
        <v>216</v>
      </c>
      <c r="E1996" s="6" t="str">
        <f>VLOOKUP($D1996,[1]Ingredients!$1:$99993,2,FALSE)</f>
        <v>Cinnamyl alcohol</v>
      </c>
      <c r="F1996" s="6" t="str">
        <f>VLOOKUP($D1996,[1]Ingredients!$1:$99993,3,FALSE)</f>
        <v>Fragrance Component</v>
      </c>
      <c r="G1996" s="8" t="str">
        <f>VLOOKUP($D1996,[1]Ingredients!$1:$99993,4,FALSE)</f>
        <v xml:space="preserve">- - - - - 7 - - - - - - -     - -  - FRA  </v>
      </c>
    </row>
    <row r="1997" spans="1:7" x14ac:dyDescent="0.25">
      <c r="A1997" s="5" t="s">
        <v>373</v>
      </c>
      <c r="B1997" s="6" t="str">
        <f>VLOOKUP($A1997,'[1]List of Products'!$1:$100002,2,FALSE)</f>
        <v>SensaMist Oil</v>
      </c>
      <c r="C1997" s="6" t="str">
        <f>VLOOKUP($A1997,'[1]List of Products'!$1:$100002,3,FALSE)</f>
        <v>Island Getaway</v>
      </c>
      <c r="D1997" s="7" t="s">
        <v>12</v>
      </c>
      <c r="E1997" s="6" t="str">
        <f>VLOOKUP($D1997,[1]Ingredients!$1:$99993,2,FALSE)</f>
        <v>Citral</v>
      </c>
      <c r="F1997" s="6" t="str">
        <f>VLOOKUP($D1997,[1]Ingredients!$1:$99993,3,FALSE)</f>
        <v>Fragrance Component</v>
      </c>
      <c r="G1997" s="8" t="str">
        <f>VLOOKUP($D1997,[1]Ingredients!$1:$99993,4,FALSE)</f>
        <v xml:space="preserve">- 2 - - - 7 - - - - - - -     - -  - FRA  </v>
      </c>
    </row>
    <row r="1998" spans="1:7" x14ac:dyDescent="0.25">
      <c r="A1998" s="5" t="s">
        <v>373</v>
      </c>
      <c r="B1998" s="6" t="str">
        <f>VLOOKUP($A1998,'[1]List of Products'!$1:$100002,2,FALSE)</f>
        <v>SensaMist Oil</v>
      </c>
      <c r="C1998" s="6" t="str">
        <f>VLOOKUP($A1998,'[1]List of Products'!$1:$100002,3,FALSE)</f>
        <v>Island Getaway</v>
      </c>
      <c r="D1998" s="7" t="s">
        <v>22</v>
      </c>
      <c r="E1998" s="6" t="str">
        <f>VLOOKUP($D1998,[1]Ingredients!$1:$99993,2,FALSE)</f>
        <v>Citronellol</v>
      </c>
      <c r="F1998" s="6" t="str">
        <f>VLOOKUP($D1998,[1]Ingredients!$1:$99993,3,FALSE)</f>
        <v>Fragrance Component</v>
      </c>
      <c r="G1998" s="8" t="str">
        <f>VLOOKUP($D1998,[1]Ingredients!$1:$99993,4,FALSE)</f>
        <v xml:space="preserve">- - - - - 7 - - - - - - -     - -  - FRA  </v>
      </c>
    </row>
    <row r="1999" spans="1:7" x14ac:dyDescent="0.25">
      <c r="A1999" s="5" t="s">
        <v>373</v>
      </c>
      <c r="B1999" s="6" t="str">
        <f>VLOOKUP($A1999,'[1]List of Products'!$1:$100002,2,FALSE)</f>
        <v>SensaMist Oil</v>
      </c>
      <c r="C1999" s="6" t="str">
        <f>VLOOKUP($A1999,'[1]List of Products'!$1:$100002,3,FALSE)</f>
        <v>Island Getaway</v>
      </c>
      <c r="D1999" s="7" t="s">
        <v>328</v>
      </c>
      <c r="E1999" s="6" t="str">
        <f>VLOOKUP($D1999,[1]Ingredients!$1:$99993,2,FALSE)</f>
        <v>Citronellol</v>
      </c>
      <c r="F1999" s="6" t="str">
        <f>VLOOKUP($D1999,[1]Ingredients!$1:$99993,3,FALSE)</f>
        <v>Fragrance Component</v>
      </c>
      <c r="G1999" s="8" t="str">
        <f>VLOOKUP($D1999,[1]Ingredients!$1:$99993,4,FALSE)</f>
        <v xml:space="preserve">- - - - - 7 - - - - - - -     - -  - FRA  </v>
      </c>
    </row>
    <row r="2000" spans="1:7" x14ac:dyDescent="0.25">
      <c r="A2000" s="5" t="s">
        <v>373</v>
      </c>
      <c r="B2000" s="6" t="str">
        <f>VLOOKUP($A2000,'[1]List of Products'!$1:$100002,2,FALSE)</f>
        <v>SensaMist Oil</v>
      </c>
      <c r="C2000" s="6" t="str">
        <f>VLOOKUP($A2000,'[1]List of Products'!$1:$100002,3,FALSE)</f>
        <v>Island Getaway</v>
      </c>
      <c r="D2000" s="7" t="s">
        <v>68</v>
      </c>
      <c r="E2000" s="6" t="str">
        <f>VLOOKUP($D2000,[1]Ingredients!$1:$99993,2,FALSE)</f>
        <v>Coumarin</v>
      </c>
      <c r="F2000" s="6" t="str">
        <f>VLOOKUP($D2000,[1]Ingredients!$1:$99993,3,FALSE)</f>
        <v>Fragrance Component</v>
      </c>
      <c r="G2000" s="8" t="str">
        <f>VLOOKUP($D2000,[1]Ingredients!$1:$99993,4,FALSE)</f>
        <v xml:space="preserve">- - - - - 7 - 9 - - - - -     - -  - FRA  </v>
      </c>
    </row>
    <row r="2001" spans="1:7" x14ac:dyDescent="0.25">
      <c r="A2001" s="5" t="s">
        <v>373</v>
      </c>
      <c r="B2001" s="6" t="str">
        <f>VLOOKUP($A2001,'[1]List of Products'!$1:$100002,2,FALSE)</f>
        <v>SensaMist Oil</v>
      </c>
      <c r="C2001" s="6" t="str">
        <f>VLOOKUP($A2001,'[1]List of Products'!$1:$100002,3,FALSE)</f>
        <v>Island Getaway</v>
      </c>
      <c r="D2001" s="7" t="s">
        <v>87</v>
      </c>
      <c r="E2001" s="6" t="str">
        <f>VLOOKUP($D2001,[1]Ingredients!$1:$99993,2,FALSE)</f>
        <v>Eugenol</v>
      </c>
      <c r="F2001" s="6" t="str">
        <f>VLOOKUP($D2001,[1]Ingredients!$1:$99993,3,FALSE)</f>
        <v>Fragrance Component</v>
      </c>
      <c r="G2001" s="8" t="str">
        <f>VLOOKUP($D2001,[1]Ingredients!$1:$99993,4,FALSE)</f>
        <v xml:space="preserve">- - - - - 7 - 9 - - - - -     - -  - FRA  </v>
      </c>
    </row>
    <row r="2002" spans="1:7" x14ac:dyDescent="0.25">
      <c r="A2002" s="5" t="s">
        <v>373</v>
      </c>
      <c r="B2002" s="6" t="str">
        <f>VLOOKUP($A2002,'[1]List of Products'!$1:$100002,2,FALSE)</f>
        <v>SensaMist Oil</v>
      </c>
      <c r="C2002" s="6" t="str">
        <f>VLOOKUP($A2002,'[1]List of Products'!$1:$100002,3,FALSE)</f>
        <v>Island Getaway</v>
      </c>
      <c r="D2002" s="7" t="s">
        <v>329</v>
      </c>
      <c r="E2002" s="6" t="str">
        <f>VLOOKUP($D2002,[1]Ingredients!$1:$99993,2,FALSE)</f>
        <v>Evernia furfuracea extract</v>
      </c>
      <c r="F2002" s="6" t="str">
        <f>VLOOKUP($D2002,[1]Ingredients!$1:$99993,3,FALSE)</f>
        <v>Fragrance Component</v>
      </c>
      <c r="G2002" s="8" t="str">
        <f>VLOOKUP($D2002,[1]Ingredients!$1:$99993,4,FALSE)</f>
        <v xml:space="preserve">- - - - - - - - - - - - -     - -  - FRA  </v>
      </c>
    </row>
    <row r="2003" spans="1:7" x14ac:dyDescent="0.25">
      <c r="A2003" s="5" t="s">
        <v>373</v>
      </c>
      <c r="B2003" s="6" t="str">
        <f>VLOOKUP($A2003,'[1]List of Products'!$1:$100002,2,FALSE)</f>
        <v>SensaMist Oil</v>
      </c>
      <c r="C2003" s="6" t="str">
        <f>VLOOKUP($A2003,'[1]List of Products'!$1:$100002,3,FALSE)</f>
        <v>Island Getaway</v>
      </c>
      <c r="D2003" s="7" t="s">
        <v>330</v>
      </c>
      <c r="E2003" s="6" t="str">
        <f>VLOOKUP($D2003,[1]Ingredients!$1:$99993,2,FALSE)</f>
        <v>Evernia prunastri extract</v>
      </c>
      <c r="F2003" s="6" t="str">
        <f>VLOOKUP($D2003,[1]Ingredients!$1:$99993,3,FALSE)</f>
        <v>Fragrance Component</v>
      </c>
      <c r="G2003" s="8" t="str">
        <f>VLOOKUP($D2003,[1]Ingredients!$1:$99993,4,FALSE)</f>
        <v xml:space="preserve">- - - - - - - - - - - - -     - -  - FRA  </v>
      </c>
    </row>
    <row r="2004" spans="1:7" x14ac:dyDescent="0.25">
      <c r="A2004" s="5" t="s">
        <v>373</v>
      </c>
      <c r="B2004" s="6" t="str">
        <f>VLOOKUP($A2004,'[1]List of Products'!$1:$100002,2,FALSE)</f>
        <v>SensaMist Oil</v>
      </c>
      <c r="C2004" s="6" t="str">
        <f>VLOOKUP($A2004,'[1]List of Products'!$1:$100002,3,FALSE)</f>
        <v>Island Getaway</v>
      </c>
      <c r="D2004" s="7" t="s">
        <v>331</v>
      </c>
      <c r="E2004" s="6" t="str">
        <f>VLOOKUP($D2004,[1]Ingredients!$1:$99993,2,FALSE)</f>
        <v>Farnesol</v>
      </c>
      <c r="F2004" s="6" t="str">
        <f>VLOOKUP($D2004,[1]Ingredients!$1:$99993,3,FALSE)</f>
        <v>Fragrance Component</v>
      </c>
      <c r="G2004" s="8" t="str">
        <f>VLOOKUP($D2004,[1]Ingredients!$1:$99993,4,FALSE)</f>
        <v xml:space="preserve">- - - - - 7 - - - - - - -     - -  - FRA  </v>
      </c>
    </row>
    <row r="2005" spans="1:7" x14ac:dyDescent="0.25">
      <c r="A2005" s="5" t="s">
        <v>373</v>
      </c>
      <c r="B2005" s="6" t="str">
        <f>VLOOKUP($A2005,'[1]List of Products'!$1:$100002,2,FALSE)</f>
        <v>SensaMist Oil</v>
      </c>
      <c r="C2005" s="6" t="str">
        <f>VLOOKUP($A2005,'[1]List of Products'!$1:$100002,3,FALSE)</f>
        <v>Island Getaway</v>
      </c>
      <c r="D2005" s="7" t="s">
        <v>21</v>
      </c>
      <c r="E2005" s="6" t="str">
        <f>VLOOKUP($D2005,[1]Ingredients!$1:$99993,2,FALSE)</f>
        <v>Geraniol</v>
      </c>
      <c r="F2005" s="6" t="str">
        <f>VLOOKUP($D2005,[1]Ingredients!$1:$99993,3,FALSE)</f>
        <v>Fragrance Component</v>
      </c>
      <c r="G2005" s="8" t="str">
        <f>VLOOKUP($D2005,[1]Ingredients!$1:$99993,4,FALSE)</f>
        <v xml:space="preserve">- - - - - 7 - - - - - - -     - -  - FRA  </v>
      </c>
    </row>
    <row r="2006" spans="1:7" x14ac:dyDescent="0.25">
      <c r="A2006" s="5" t="s">
        <v>373</v>
      </c>
      <c r="B2006" s="6" t="str">
        <f>VLOOKUP($A2006,'[1]List of Products'!$1:$100002,2,FALSE)</f>
        <v>SensaMist Oil</v>
      </c>
      <c r="C2006" s="6" t="str">
        <f>VLOOKUP($A2006,'[1]List of Products'!$1:$100002,3,FALSE)</f>
        <v>Island Getaway</v>
      </c>
      <c r="D2006" s="7" t="s">
        <v>66</v>
      </c>
      <c r="E2006" s="6" t="str">
        <f>VLOOKUP($D2006,[1]Ingredients!$1:$99993,2,FALSE)</f>
        <v>Hexyl cinnamic aldehyde</v>
      </c>
      <c r="F2006" s="6" t="str">
        <f>VLOOKUP($D2006,[1]Ingredients!$1:$99993,3,FALSE)</f>
        <v>Fragrance Component</v>
      </c>
      <c r="G2006" s="8" t="str">
        <f>VLOOKUP($D2006,[1]Ingredients!$1:$99993,4,FALSE)</f>
        <v xml:space="preserve">- - - - - 7 - - - - - - -     - -  - FRA  </v>
      </c>
    </row>
    <row r="2007" spans="1:7" x14ac:dyDescent="0.25">
      <c r="A2007" s="5" t="s">
        <v>373</v>
      </c>
      <c r="B2007" s="6" t="str">
        <f>VLOOKUP($A2007,'[1]List of Products'!$1:$100002,2,FALSE)</f>
        <v>SensaMist Oil</v>
      </c>
      <c r="C2007" s="6" t="str">
        <f>VLOOKUP($A2007,'[1]List of Products'!$1:$100002,3,FALSE)</f>
        <v>Island Getaway</v>
      </c>
      <c r="D2007" s="7" t="s">
        <v>143</v>
      </c>
      <c r="E2007" s="6" t="str">
        <f>VLOOKUP($D2007,[1]Ingredients!$1:$99993,2,FALSE)</f>
        <v>Hydroxycitronellal</v>
      </c>
      <c r="F2007" s="6" t="str">
        <f>VLOOKUP($D2007,[1]Ingredients!$1:$99993,3,FALSE)</f>
        <v>Fragrance Component</v>
      </c>
      <c r="G2007" s="8" t="str">
        <f>VLOOKUP($D2007,[1]Ingredients!$1:$99993,4,FALSE)</f>
        <v xml:space="preserve">- - - - - 7 - - - - - - -     - -  - FRA  </v>
      </c>
    </row>
    <row r="2008" spans="1:7" x14ac:dyDescent="0.25">
      <c r="A2008" s="5" t="s">
        <v>373</v>
      </c>
      <c r="B2008" s="6" t="str">
        <f>VLOOKUP($A2008,'[1]List of Products'!$1:$100002,2,FALSE)</f>
        <v>SensaMist Oil</v>
      </c>
      <c r="C2008" s="6" t="str">
        <f>VLOOKUP($A2008,'[1]List of Products'!$1:$100002,3,FALSE)</f>
        <v>Island Getaway</v>
      </c>
      <c r="D2008" s="7" t="s">
        <v>327</v>
      </c>
      <c r="E2008" s="6" t="str">
        <f>VLOOKUP($D2008,[1]Ingredients!$1:$99993,2,FALSE)</f>
        <v>3- and 4-(4-Hydroxy-4-methylpentyl) cyclohex-3-ene-1- carbaldehyde (HICC)</v>
      </c>
      <c r="F2008" s="6" t="str">
        <f>VLOOKUP($D2008,[1]Ingredients!$1:$99993,3,FALSE)</f>
        <v>Fragrance Component</v>
      </c>
      <c r="G2008" s="8" t="str">
        <f>VLOOKUP($D2008,[1]Ingredients!$1:$99993,4,FALSE)</f>
        <v xml:space="preserve">- - - - - 7 - - - - - - -     - -  - FRA  </v>
      </c>
    </row>
    <row r="2009" spans="1:7" x14ac:dyDescent="0.25">
      <c r="A2009" s="5" t="s">
        <v>373</v>
      </c>
      <c r="B2009" s="6" t="str">
        <f>VLOOKUP($A2009,'[1]List of Products'!$1:$100002,2,FALSE)</f>
        <v>SensaMist Oil</v>
      </c>
      <c r="C2009" s="6" t="str">
        <f>VLOOKUP($A2009,'[1]List of Products'!$1:$100002,3,FALSE)</f>
        <v>Island Getaway</v>
      </c>
      <c r="D2009" s="7" t="s">
        <v>88</v>
      </c>
      <c r="E2009" s="6" t="str">
        <f>VLOOKUP($D2009,[1]Ingredients!$1:$99993,2,FALSE)</f>
        <v>4-(4-hydroxy-4-methylpentyl)cyclohex-3-ene-1-carbaldehyde</v>
      </c>
      <c r="F2009" s="6" t="str">
        <f>VLOOKUP($D2009,[1]Ingredients!$1:$99993,3,FALSE)</f>
        <v>Fragrance Component</v>
      </c>
      <c r="G2009" s="8" t="str">
        <f>VLOOKUP($D2009,[1]Ingredients!$1:$99993,4,FALSE)</f>
        <v xml:space="preserve">- - - - - 7 - - - - - - -     - -  - FRA  </v>
      </c>
    </row>
    <row r="2010" spans="1:7" x14ac:dyDescent="0.25">
      <c r="A2010" s="5" t="s">
        <v>373</v>
      </c>
      <c r="B2010" s="6" t="str">
        <f>VLOOKUP($A2010,'[1]List of Products'!$1:$100002,2,FALSE)</f>
        <v>SensaMist Oil</v>
      </c>
      <c r="C2010" s="6" t="str">
        <f>VLOOKUP($A2010,'[1]List of Products'!$1:$100002,3,FALSE)</f>
        <v>Island Getaway</v>
      </c>
      <c r="D2010" s="7" t="s">
        <v>211</v>
      </c>
      <c r="E2010" s="6" t="str">
        <f>VLOOKUP($D2010,[1]Ingredients!$1:$99993,2,FALSE)</f>
        <v>Isoeugenol</v>
      </c>
      <c r="F2010" s="6" t="str">
        <f>VLOOKUP($D2010,[1]Ingredients!$1:$99993,3,FALSE)</f>
        <v>Fragrance Component</v>
      </c>
      <c r="G2010" s="8" t="str">
        <f>VLOOKUP($D2010,[1]Ingredients!$1:$99993,4,FALSE)</f>
        <v xml:space="preserve">- - - - - 7 - - - - - - -     - -  - FRA  </v>
      </c>
    </row>
    <row r="2011" spans="1:7" x14ac:dyDescent="0.25">
      <c r="A2011" s="5" t="s">
        <v>373</v>
      </c>
      <c r="B2011" s="6" t="str">
        <f>VLOOKUP($A2011,'[1]List of Products'!$1:$100002,2,FALSE)</f>
        <v>SensaMist Oil</v>
      </c>
      <c r="C2011" s="6" t="str">
        <f>VLOOKUP($A2011,'[1]List of Products'!$1:$100002,3,FALSE)</f>
        <v>Island Getaway</v>
      </c>
      <c r="D2011" s="7" t="s">
        <v>332</v>
      </c>
      <c r="E2011" s="6" t="str">
        <f>VLOOKUP($D2011,[1]Ingredients!$1:$99993,2,FALSE)</f>
        <v>Isoeugenol</v>
      </c>
      <c r="F2011" s="6" t="str">
        <f>VLOOKUP($D2011,[1]Ingredients!$1:$99993,3,FALSE)</f>
        <v>Fragrance Component</v>
      </c>
      <c r="G2011" s="8" t="str">
        <f>VLOOKUP($D2011,[1]Ingredients!$1:$99993,4,FALSE)</f>
        <v xml:space="preserve">- - - - - - - - - - - - -     - -  - -  </v>
      </c>
    </row>
    <row r="2012" spans="1:7" x14ac:dyDescent="0.25">
      <c r="A2012" s="5" t="s">
        <v>373</v>
      </c>
      <c r="B2012" s="6" t="str">
        <f>VLOOKUP($A2012,'[1]List of Products'!$1:$100002,2,FALSE)</f>
        <v>SensaMist Oil</v>
      </c>
      <c r="C2012" s="6" t="str">
        <f>VLOOKUP($A2012,'[1]List of Products'!$1:$100002,3,FALSE)</f>
        <v>Island Getaway</v>
      </c>
      <c r="D2012" s="7" t="s">
        <v>95</v>
      </c>
      <c r="E2012" s="6" t="str">
        <f>VLOOKUP($D2012,[1]Ingredients!$1:$99993,2,FALSE)</f>
        <v>Limonene</v>
      </c>
      <c r="F2012" s="6" t="str">
        <f>VLOOKUP($D2012,[1]Ingredients!$1:$99993,3,FALSE)</f>
        <v>Fragrance Component</v>
      </c>
      <c r="G2012" s="8" t="str">
        <f>VLOOKUP($D2012,[1]Ingredients!$1:$99993,4,FALSE)</f>
        <v xml:space="preserve">- - 4 - - 7 - 9 - - - - -     - -  - -  </v>
      </c>
    </row>
    <row r="2013" spans="1:7" x14ac:dyDescent="0.25">
      <c r="A2013" s="5" t="s">
        <v>373</v>
      </c>
      <c r="B2013" s="6" t="str">
        <f>VLOOKUP($A2013,'[1]List of Products'!$1:$100002,2,FALSE)</f>
        <v>SensaMist Oil</v>
      </c>
      <c r="C2013" s="6" t="str">
        <f>VLOOKUP($A2013,'[1]List of Products'!$1:$100002,3,FALSE)</f>
        <v>Island Getaway</v>
      </c>
      <c r="D2013" s="7" t="s">
        <v>16</v>
      </c>
      <c r="E2013" s="6" t="str">
        <f>VLOOKUP($D2013,[1]Ingredients!$1:$99993,2,FALSE)</f>
        <v>Linalol</v>
      </c>
      <c r="F2013" s="6" t="str">
        <f>VLOOKUP($D2013,[1]Ingredients!$1:$99993,3,FALSE)</f>
        <v>Fragrance Component</v>
      </c>
      <c r="G2013" s="8" t="str">
        <f>VLOOKUP($D2013,[1]Ingredients!$1:$99993,4,FALSE)</f>
        <v xml:space="preserve">- - - - - 7 - - - - - - -     - -  - FRA  </v>
      </c>
    </row>
    <row r="2014" spans="1:7" x14ac:dyDescent="0.25">
      <c r="A2014" s="5" t="s">
        <v>373</v>
      </c>
      <c r="B2014" s="6" t="str">
        <f>VLOOKUP($A2014,'[1]List of Products'!$1:$100002,2,FALSE)</f>
        <v>SensaMist Oil</v>
      </c>
      <c r="C2014" s="6" t="str">
        <f>VLOOKUP($A2014,'[1]List of Products'!$1:$100002,3,FALSE)</f>
        <v>Island Getaway</v>
      </c>
      <c r="D2014" s="7" t="s">
        <v>333</v>
      </c>
      <c r="E2014" s="6" t="str">
        <f>VLOOKUP($D2014,[1]Ingredients!$1:$99993,2,FALSE)</f>
        <v>Methyl 2-Octynoate</v>
      </c>
      <c r="F2014" s="6" t="str">
        <f>VLOOKUP($D2014,[1]Ingredients!$1:$99993,3,FALSE)</f>
        <v>Fragrance Component</v>
      </c>
      <c r="G2014" s="8" t="str">
        <f>VLOOKUP($D2014,[1]Ingredients!$1:$99993,4,FALSE)</f>
        <v xml:space="preserve">- - - - - 7 - - - - - - -     - -  - FRA  </v>
      </c>
    </row>
    <row r="2015" spans="1:7" x14ac:dyDescent="0.25">
      <c r="A2015" s="5" t="s">
        <v>374</v>
      </c>
      <c r="B2015" s="6" t="str">
        <f>VLOOKUP($A2015,'[1]List of Products'!$1:$100002,2,FALSE)</f>
        <v>SensaMist Oil</v>
      </c>
      <c r="C2015" s="6" t="str">
        <f>VLOOKUP($A2015,'[1]List of Products'!$1:$100002,3,FALSE)</f>
        <v>Woodland</v>
      </c>
      <c r="D2015" s="7" t="s">
        <v>213</v>
      </c>
      <c r="E2015" s="6" t="str">
        <f>VLOOKUP($D2015,[1]Ingredients!$1:$99993,2,FALSE)</f>
        <v>Benzyl Alcohol</v>
      </c>
      <c r="F2015" s="6" t="str">
        <f>VLOOKUP($D2015,[1]Ingredients!$1:$99993,3,FALSE)</f>
        <v>Fragrance Component</v>
      </c>
      <c r="G2015" s="8" t="str">
        <f>VLOOKUP($D2015,[1]Ingredients!$1:$99993,4,FALSE)</f>
        <v xml:space="preserve">- 2 - - - 7 - - - - - - -     - -  - -  </v>
      </c>
    </row>
    <row r="2016" spans="1:7" x14ac:dyDescent="0.25">
      <c r="A2016" s="5" t="s">
        <v>374</v>
      </c>
      <c r="B2016" s="6" t="str">
        <f>VLOOKUP($A2016,'[1]List of Products'!$1:$100002,2,FALSE)</f>
        <v>SensaMist Oil</v>
      </c>
      <c r="C2016" s="6" t="str">
        <f>VLOOKUP($A2016,'[1]List of Products'!$1:$100002,3,FALSE)</f>
        <v>Woodland</v>
      </c>
      <c r="D2016" s="7" t="s">
        <v>327</v>
      </c>
      <c r="E2016" s="6" t="str">
        <f>VLOOKUP($D2016,[1]Ingredients!$1:$99993,2,FALSE)</f>
        <v>3- and 4-(4-Hydroxy-4-methylpentyl) cyclohex-3-ene-1- carbaldehyde (HICC)</v>
      </c>
      <c r="F2016" s="6" t="str">
        <f>VLOOKUP($D2016,[1]Ingredients!$1:$99993,3,FALSE)</f>
        <v>Fragrance Component</v>
      </c>
      <c r="G2016" s="8" t="str">
        <f>VLOOKUP($D2016,[1]Ingredients!$1:$99993,4,FALSE)</f>
        <v xml:space="preserve">- - - - - 7 - - - - - - -     - -  - FRA  </v>
      </c>
    </row>
    <row r="2017" spans="1:7" x14ac:dyDescent="0.25">
      <c r="A2017" s="5" t="s">
        <v>374</v>
      </c>
      <c r="B2017" s="6" t="str">
        <f>VLOOKUP($A2017,'[1]List of Products'!$1:$100002,2,FALSE)</f>
        <v>SensaMist Oil</v>
      </c>
      <c r="C2017" s="6" t="str">
        <f>VLOOKUP($A2017,'[1]List of Products'!$1:$100002,3,FALSE)</f>
        <v>Woodland</v>
      </c>
      <c r="D2017" s="7" t="s">
        <v>88</v>
      </c>
      <c r="E2017" s="6" t="str">
        <f>VLOOKUP($D2017,[1]Ingredients!$1:$99993,2,FALSE)</f>
        <v>4-(4-hydroxy-4-methylpentyl)cyclohex-3-ene-1-carbaldehyde</v>
      </c>
      <c r="F2017" s="6" t="str">
        <f>VLOOKUP($D2017,[1]Ingredients!$1:$99993,3,FALSE)</f>
        <v>Fragrance Component</v>
      </c>
      <c r="G2017" s="8" t="str">
        <f>VLOOKUP($D2017,[1]Ingredients!$1:$99993,4,FALSE)</f>
        <v xml:space="preserve">- - - - - 7 - - - - - - -     - -  - FRA  </v>
      </c>
    </row>
    <row r="2018" spans="1:7" x14ac:dyDescent="0.25">
      <c r="A2018" s="5" t="s">
        <v>374</v>
      </c>
      <c r="B2018" s="6" t="str">
        <f>VLOOKUP($A2018,'[1]List of Products'!$1:$100002,2,FALSE)</f>
        <v>SensaMist Oil</v>
      </c>
      <c r="C2018" s="6" t="str">
        <f>VLOOKUP($A2018,'[1]List of Products'!$1:$100002,3,FALSE)</f>
        <v>Woodland</v>
      </c>
      <c r="D2018" s="7" t="s">
        <v>75</v>
      </c>
      <c r="E2018" s="6" t="str">
        <f>VLOOKUP($D2018,[1]Ingredients!$1:$99993,2,FALSE)</f>
        <v>Alpha-Isomethyl Ionone</v>
      </c>
      <c r="F2018" s="6" t="str">
        <f>VLOOKUP($D2018,[1]Ingredients!$1:$99993,3,FALSE)</f>
        <v>Fragrance Component</v>
      </c>
      <c r="G2018" s="8" t="str">
        <f>VLOOKUP($D2018,[1]Ingredients!$1:$99993,4,FALSE)</f>
        <v xml:space="preserve">- - - - - 7 - - - - - - -     - -  - FRA  </v>
      </c>
    </row>
    <row r="2019" spans="1:7" x14ac:dyDescent="0.25">
      <c r="A2019" s="5" t="s">
        <v>374</v>
      </c>
      <c r="B2019" s="6" t="str">
        <f>VLOOKUP($A2019,'[1]List of Products'!$1:$100002,2,FALSE)</f>
        <v>SensaMist Oil</v>
      </c>
      <c r="C2019" s="6" t="str">
        <f>VLOOKUP($A2019,'[1]List of Products'!$1:$100002,3,FALSE)</f>
        <v>Woodland</v>
      </c>
      <c r="D2019" s="7" t="s">
        <v>57</v>
      </c>
      <c r="E2019" s="6" t="str">
        <f>VLOOKUP($D2019,[1]Ingredients!$1:$99993,2,FALSE)</f>
        <v>Amyl cinnamal</v>
      </c>
      <c r="F2019" s="6" t="str">
        <f>VLOOKUP($D2019,[1]Ingredients!$1:$99993,3,FALSE)</f>
        <v>Fragrance Component</v>
      </c>
      <c r="G2019" s="8" t="str">
        <f>VLOOKUP($D2019,[1]Ingredients!$1:$99993,4,FALSE)</f>
        <v xml:space="preserve">- - - - - 7 - - - - - - -     - -  - -  </v>
      </c>
    </row>
    <row r="2020" spans="1:7" x14ac:dyDescent="0.25">
      <c r="A2020" s="5" t="s">
        <v>374</v>
      </c>
      <c r="B2020" s="6" t="str">
        <f>VLOOKUP($A2020,'[1]List of Products'!$1:$100002,2,FALSE)</f>
        <v>SensaMist Oil</v>
      </c>
      <c r="C2020" s="6" t="str">
        <f>VLOOKUP($A2020,'[1]List of Products'!$1:$100002,3,FALSE)</f>
        <v>Woodland</v>
      </c>
      <c r="D2020" s="7" t="s">
        <v>324</v>
      </c>
      <c r="E2020" s="6" t="str">
        <f>VLOOKUP($D2020,[1]Ingredients!$1:$99993,2,FALSE)</f>
        <v>Amylcinnamyl alcohol</v>
      </c>
      <c r="F2020" s="6" t="str">
        <f>VLOOKUP($D2020,[1]Ingredients!$1:$99993,3,FALSE)</f>
        <v>Fragrance Component</v>
      </c>
      <c r="G2020" s="8" t="str">
        <f>VLOOKUP($D2020,[1]Ingredients!$1:$99993,4,FALSE)</f>
        <v xml:space="preserve">- - - - - 7 - - - - - - -     - -  - -  </v>
      </c>
    </row>
    <row r="2021" spans="1:7" x14ac:dyDescent="0.25">
      <c r="A2021" s="5" t="s">
        <v>374</v>
      </c>
      <c r="B2021" s="6" t="str">
        <f>VLOOKUP($A2021,'[1]List of Products'!$1:$100002,2,FALSE)</f>
        <v>SensaMist Oil</v>
      </c>
      <c r="C2021" s="6" t="str">
        <f>VLOOKUP($A2021,'[1]List of Products'!$1:$100002,3,FALSE)</f>
        <v>Woodland</v>
      </c>
      <c r="D2021" s="7" t="s">
        <v>325</v>
      </c>
      <c r="E2021" s="6" t="str">
        <f>VLOOKUP($D2021,[1]Ingredients!$1:$99993,2,FALSE)</f>
        <v>Anise alcohol</v>
      </c>
      <c r="F2021" s="6" t="str">
        <f>VLOOKUP($D2021,[1]Ingredients!$1:$99993,3,FALSE)</f>
        <v>Fragrance Component</v>
      </c>
      <c r="G2021" s="8" t="str">
        <f>VLOOKUP($D2021,[1]Ingredients!$1:$99993,4,FALSE)</f>
        <v xml:space="preserve">- - - - - 7 - - - - - - -     - -  - -  </v>
      </c>
    </row>
    <row r="2022" spans="1:7" x14ac:dyDescent="0.25">
      <c r="A2022" s="5" t="s">
        <v>374</v>
      </c>
      <c r="B2022" s="6" t="str">
        <f>VLOOKUP($A2022,'[1]List of Products'!$1:$100002,2,FALSE)</f>
        <v>SensaMist Oil</v>
      </c>
      <c r="C2022" s="6" t="str">
        <f>VLOOKUP($A2022,'[1]List of Products'!$1:$100002,3,FALSE)</f>
        <v>Woodland</v>
      </c>
      <c r="D2022" s="7" t="s">
        <v>58</v>
      </c>
      <c r="E2022" s="6" t="str">
        <f>VLOOKUP($D2022,[1]Ingredients!$1:$99993,2,FALSE)</f>
        <v>Benzyl Benzoate</v>
      </c>
      <c r="F2022" s="6" t="str">
        <f>VLOOKUP($D2022,[1]Ingredients!$1:$99993,3,FALSE)</f>
        <v>Solvent</v>
      </c>
      <c r="G2022" s="8" t="str">
        <f>VLOOKUP($D2022,[1]Ingredients!$1:$99993,4,FALSE)</f>
        <v xml:space="preserve">- 2 - - - 7 - - - - - - -     - -  - FRA  </v>
      </c>
    </row>
    <row r="2023" spans="1:7" x14ac:dyDescent="0.25">
      <c r="A2023" s="5" t="s">
        <v>374</v>
      </c>
      <c r="B2023" s="6" t="str">
        <f>VLOOKUP($A2023,'[1]List of Products'!$1:$100002,2,FALSE)</f>
        <v>SensaMist Oil</v>
      </c>
      <c r="C2023" s="6" t="str">
        <f>VLOOKUP($A2023,'[1]List of Products'!$1:$100002,3,FALSE)</f>
        <v>Woodland</v>
      </c>
      <c r="D2023" s="7" t="s">
        <v>326</v>
      </c>
      <c r="E2023" s="6" t="str">
        <f>VLOOKUP($D2023,[1]Ingredients!$1:$99993,2,FALSE)</f>
        <v>Benzyl cinnamate</v>
      </c>
      <c r="F2023" s="6" t="str">
        <f>VLOOKUP($D2023,[1]Ingredients!$1:$99993,3,FALSE)</f>
        <v>Fragrance Component</v>
      </c>
      <c r="G2023" s="8" t="str">
        <f>VLOOKUP($D2023,[1]Ingredients!$1:$99993,4,FALSE)</f>
        <v xml:space="preserve">- - - - - 7 - - - - - - -     - -  - FRA  </v>
      </c>
    </row>
    <row r="2024" spans="1:7" x14ac:dyDescent="0.25">
      <c r="A2024" s="5" t="s">
        <v>374</v>
      </c>
      <c r="B2024" s="6" t="str">
        <f>VLOOKUP($A2024,'[1]List of Products'!$1:$100002,2,FALSE)</f>
        <v>SensaMist Oil</v>
      </c>
      <c r="C2024" s="6" t="str">
        <f>VLOOKUP($A2024,'[1]List of Products'!$1:$100002,3,FALSE)</f>
        <v>Woodland</v>
      </c>
      <c r="D2024" s="7" t="s">
        <v>25</v>
      </c>
      <c r="E2024" s="6" t="str">
        <f>VLOOKUP($D2024,[1]Ingredients!$1:$99993,2,FALSE)</f>
        <v>Benzyl Salicylate</v>
      </c>
      <c r="F2024" s="6" t="str">
        <f>VLOOKUP($D2024,[1]Ingredients!$1:$99993,3,FALSE)</f>
        <v>Fragrance Component</v>
      </c>
      <c r="G2024" s="8" t="str">
        <f>VLOOKUP($D2024,[1]Ingredients!$1:$99993,4,FALSE)</f>
        <v xml:space="preserve">- - - - - 7 - - - - - - -     - -  - FRA  </v>
      </c>
    </row>
    <row r="2025" spans="1:7" x14ac:dyDescent="0.25">
      <c r="A2025" s="5" t="s">
        <v>374</v>
      </c>
      <c r="B2025" s="6" t="str">
        <f>VLOOKUP($A2025,'[1]List of Products'!$1:$100002,2,FALSE)</f>
        <v>SensaMist Oil</v>
      </c>
      <c r="C2025" s="6" t="str">
        <f>VLOOKUP($A2025,'[1]List of Products'!$1:$100002,3,FALSE)</f>
        <v>Woodland</v>
      </c>
      <c r="D2025" s="7" t="s">
        <v>55</v>
      </c>
      <c r="E2025" s="6" t="str">
        <f>VLOOKUP($D2025,[1]Ingredients!$1:$99993,2,FALSE)</f>
        <v>p-Lysmeral</v>
      </c>
      <c r="F2025" s="6" t="str">
        <f>VLOOKUP($D2025,[1]Ingredients!$1:$99993,3,FALSE)</f>
        <v>Fragrance Component</v>
      </c>
      <c r="G2025" s="8" t="str">
        <f>VLOOKUP($D2025,[1]Ingredients!$1:$99993,4,FALSE)</f>
        <v xml:space="preserve">- - - - 6 7 - - - - - - -     - -  - FRA  </v>
      </c>
    </row>
    <row r="2026" spans="1:7" x14ac:dyDescent="0.25">
      <c r="A2026" s="5" t="s">
        <v>374</v>
      </c>
      <c r="B2026" s="6" t="str">
        <f>VLOOKUP($A2026,'[1]List of Products'!$1:$100002,2,FALSE)</f>
        <v>SensaMist Oil</v>
      </c>
      <c r="C2026" s="6" t="str">
        <f>VLOOKUP($A2026,'[1]List of Products'!$1:$100002,3,FALSE)</f>
        <v>Woodland</v>
      </c>
      <c r="D2026" s="7" t="s">
        <v>117</v>
      </c>
      <c r="E2026" s="6" t="str">
        <f>VLOOKUP($D2026,[1]Ingredients!$1:$99993,2,FALSE)</f>
        <v>cinnamaldehyde</v>
      </c>
      <c r="F2026" s="6" t="str">
        <f>VLOOKUP($D2026,[1]Ingredients!$1:$99993,3,FALSE)</f>
        <v>Fragrance Component</v>
      </c>
      <c r="G2026" s="8" t="str">
        <f>VLOOKUP($D2026,[1]Ingredients!$1:$99993,4,FALSE)</f>
        <v xml:space="preserve">- - - - - 7 - - - - - - -     - -  - FRA  </v>
      </c>
    </row>
    <row r="2027" spans="1:7" x14ac:dyDescent="0.25">
      <c r="A2027" s="5" t="s">
        <v>374</v>
      </c>
      <c r="B2027" s="6" t="str">
        <f>VLOOKUP($A2027,'[1]List of Products'!$1:$100002,2,FALSE)</f>
        <v>SensaMist Oil</v>
      </c>
      <c r="C2027" s="6" t="str">
        <f>VLOOKUP($A2027,'[1]List of Products'!$1:$100002,3,FALSE)</f>
        <v>Woodland</v>
      </c>
      <c r="D2027" s="7" t="s">
        <v>216</v>
      </c>
      <c r="E2027" s="6" t="str">
        <f>VLOOKUP($D2027,[1]Ingredients!$1:$99993,2,FALSE)</f>
        <v>Cinnamyl alcohol</v>
      </c>
      <c r="F2027" s="6" t="str">
        <f>VLOOKUP($D2027,[1]Ingredients!$1:$99993,3,FALSE)</f>
        <v>Fragrance Component</v>
      </c>
      <c r="G2027" s="8" t="str">
        <f>VLOOKUP($D2027,[1]Ingredients!$1:$99993,4,FALSE)</f>
        <v xml:space="preserve">- - - - - 7 - - - - - - -     - -  - FRA  </v>
      </c>
    </row>
    <row r="2028" spans="1:7" x14ac:dyDescent="0.25">
      <c r="A2028" s="5" t="s">
        <v>374</v>
      </c>
      <c r="B2028" s="6" t="str">
        <f>VLOOKUP($A2028,'[1]List of Products'!$1:$100002,2,FALSE)</f>
        <v>SensaMist Oil</v>
      </c>
      <c r="C2028" s="6" t="str">
        <f>VLOOKUP($A2028,'[1]List of Products'!$1:$100002,3,FALSE)</f>
        <v>Woodland</v>
      </c>
      <c r="D2028" s="7" t="s">
        <v>12</v>
      </c>
      <c r="E2028" s="6" t="str">
        <f>VLOOKUP($D2028,[1]Ingredients!$1:$99993,2,FALSE)</f>
        <v>Citral</v>
      </c>
      <c r="F2028" s="6" t="str">
        <f>VLOOKUP($D2028,[1]Ingredients!$1:$99993,3,FALSE)</f>
        <v>Fragrance Component</v>
      </c>
      <c r="G2028" s="8" t="str">
        <f>VLOOKUP($D2028,[1]Ingredients!$1:$99993,4,FALSE)</f>
        <v xml:space="preserve">- 2 - - - 7 - - - - - - -     - -  - FRA  </v>
      </c>
    </row>
    <row r="2029" spans="1:7" x14ac:dyDescent="0.25">
      <c r="A2029" s="5" t="s">
        <v>374</v>
      </c>
      <c r="B2029" s="6" t="str">
        <f>VLOOKUP($A2029,'[1]List of Products'!$1:$100002,2,FALSE)</f>
        <v>SensaMist Oil</v>
      </c>
      <c r="C2029" s="6" t="str">
        <f>VLOOKUP($A2029,'[1]List of Products'!$1:$100002,3,FALSE)</f>
        <v>Woodland</v>
      </c>
      <c r="D2029" s="7" t="s">
        <v>22</v>
      </c>
      <c r="E2029" s="6" t="str">
        <f>VLOOKUP($D2029,[1]Ingredients!$1:$99993,2,FALSE)</f>
        <v>Citronellol</v>
      </c>
      <c r="F2029" s="6" t="str">
        <f>VLOOKUP($D2029,[1]Ingredients!$1:$99993,3,FALSE)</f>
        <v>Fragrance Component</v>
      </c>
      <c r="G2029" s="8" t="str">
        <f>VLOOKUP($D2029,[1]Ingredients!$1:$99993,4,FALSE)</f>
        <v xml:space="preserve">- - - - - 7 - - - - - - -     - -  - FRA  </v>
      </c>
    </row>
    <row r="2030" spans="1:7" x14ac:dyDescent="0.25">
      <c r="A2030" s="5" t="s">
        <v>374</v>
      </c>
      <c r="B2030" s="6" t="str">
        <f>VLOOKUP($A2030,'[1]List of Products'!$1:$100002,2,FALSE)</f>
        <v>SensaMist Oil</v>
      </c>
      <c r="C2030" s="6" t="str">
        <f>VLOOKUP($A2030,'[1]List of Products'!$1:$100002,3,FALSE)</f>
        <v>Woodland</v>
      </c>
      <c r="D2030" s="7" t="s">
        <v>328</v>
      </c>
      <c r="E2030" s="6" t="str">
        <f>VLOOKUP($D2030,[1]Ingredients!$1:$99993,2,FALSE)</f>
        <v>Citronellol</v>
      </c>
      <c r="F2030" s="6" t="str">
        <f>VLOOKUP($D2030,[1]Ingredients!$1:$99993,3,FALSE)</f>
        <v>Fragrance Component</v>
      </c>
      <c r="G2030" s="8" t="str">
        <f>VLOOKUP($D2030,[1]Ingredients!$1:$99993,4,FALSE)</f>
        <v xml:space="preserve">- - - - - 7 - - - - - - -     - -  - FRA  </v>
      </c>
    </row>
    <row r="2031" spans="1:7" x14ac:dyDescent="0.25">
      <c r="A2031" s="5" t="s">
        <v>374</v>
      </c>
      <c r="B2031" s="6" t="str">
        <f>VLOOKUP($A2031,'[1]List of Products'!$1:$100002,2,FALSE)</f>
        <v>SensaMist Oil</v>
      </c>
      <c r="C2031" s="6" t="str">
        <f>VLOOKUP($A2031,'[1]List of Products'!$1:$100002,3,FALSE)</f>
        <v>Woodland</v>
      </c>
      <c r="D2031" s="7" t="s">
        <v>68</v>
      </c>
      <c r="E2031" s="6" t="str">
        <f>VLOOKUP($D2031,[1]Ingredients!$1:$99993,2,FALSE)</f>
        <v>Coumarin</v>
      </c>
      <c r="F2031" s="6" t="str">
        <f>VLOOKUP($D2031,[1]Ingredients!$1:$99993,3,FALSE)</f>
        <v>Fragrance Component</v>
      </c>
      <c r="G2031" s="8" t="str">
        <f>VLOOKUP($D2031,[1]Ingredients!$1:$99993,4,FALSE)</f>
        <v xml:space="preserve">- - - - - 7 - 9 - - - - -     - -  - FRA  </v>
      </c>
    </row>
    <row r="2032" spans="1:7" x14ac:dyDescent="0.25">
      <c r="A2032" s="5" t="s">
        <v>374</v>
      </c>
      <c r="B2032" s="6" t="str">
        <f>VLOOKUP($A2032,'[1]List of Products'!$1:$100002,2,FALSE)</f>
        <v>SensaMist Oil</v>
      </c>
      <c r="C2032" s="6" t="str">
        <f>VLOOKUP($A2032,'[1]List of Products'!$1:$100002,3,FALSE)</f>
        <v>Woodland</v>
      </c>
      <c r="D2032" s="7" t="s">
        <v>87</v>
      </c>
      <c r="E2032" s="6" t="str">
        <f>VLOOKUP($D2032,[1]Ingredients!$1:$99993,2,FALSE)</f>
        <v>Eugenol</v>
      </c>
      <c r="F2032" s="6" t="str">
        <f>VLOOKUP($D2032,[1]Ingredients!$1:$99993,3,FALSE)</f>
        <v>Fragrance Component</v>
      </c>
      <c r="G2032" s="8" t="str">
        <f>VLOOKUP($D2032,[1]Ingredients!$1:$99993,4,FALSE)</f>
        <v xml:space="preserve">- - - - - 7 - 9 - - - - -     - -  - FRA  </v>
      </c>
    </row>
    <row r="2033" spans="1:7" x14ac:dyDescent="0.25">
      <c r="A2033" s="5" t="s">
        <v>374</v>
      </c>
      <c r="B2033" s="6" t="str">
        <f>VLOOKUP($A2033,'[1]List of Products'!$1:$100002,2,FALSE)</f>
        <v>SensaMist Oil</v>
      </c>
      <c r="C2033" s="6" t="str">
        <f>VLOOKUP($A2033,'[1]List of Products'!$1:$100002,3,FALSE)</f>
        <v>Woodland</v>
      </c>
      <c r="D2033" s="7" t="s">
        <v>329</v>
      </c>
      <c r="E2033" s="6" t="str">
        <f>VLOOKUP($D2033,[1]Ingredients!$1:$99993,2,FALSE)</f>
        <v>Evernia furfuracea extract</v>
      </c>
      <c r="F2033" s="6" t="str">
        <f>VLOOKUP($D2033,[1]Ingredients!$1:$99993,3,FALSE)</f>
        <v>Fragrance Component</v>
      </c>
      <c r="G2033" s="8" t="str">
        <f>VLOOKUP($D2033,[1]Ingredients!$1:$99993,4,FALSE)</f>
        <v xml:space="preserve">- - - - - - - - - - - - -     - -  - FRA  </v>
      </c>
    </row>
    <row r="2034" spans="1:7" x14ac:dyDescent="0.25">
      <c r="A2034" s="5" t="s">
        <v>374</v>
      </c>
      <c r="B2034" s="6" t="str">
        <f>VLOOKUP($A2034,'[1]List of Products'!$1:$100002,2,FALSE)</f>
        <v>SensaMist Oil</v>
      </c>
      <c r="C2034" s="6" t="str">
        <f>VLOOKUP($A2034,'[1]List of Products'!$1:$100002,3,FALSE)</f>
        <v>Woodland</v>
      </c>
      <c r="D2034" s="7" t="s">
        <v>330</v>
      </c>
      <c r="E2034" s="6" t="str">
        <f>VLOOKUP($D2034,[1]Ingredients!$1:$99993,2,FALSE)</f>
        <v>Evernia prunastri extract</v>
      </c>
      <c r="F2034" s="6" t="str">
        <f>VLOOKUP($D2034,[1]Ingredients!$1:$99993,3,FALSE)</f>
        <v>Fragrance Component</v>
      </c>
      <c r="G2034" s="8" t="str">
        <f>VLOOKUP($D2034,[1]Ingredients!$1:$99993,4,FALSE)</f>
        <v xml:space="preserve">- - - - - - - - - - - - -     - -  - FRA  </v>
      </c>
    </row>
    <row r="2035" spans="1:7" x14ac:dyDescent="0.25">
      <c r="A2035" s="5" t="s">
        <v>374</v>
      </c>
      <c r="B2035" s="6" t="str">
        <f>VLOOKUP($A2035,'[1]List of Products'!$1:$100002,2,FALSE)</f>
        <v>SensaMist Oil</v>
      </c>
      <c r="C2035" s="6" t="str">
        <f>VLOOKUP($A2035,'[1]List of Products'!$1:$100002,3,FALSE)</f>
        <v>Woodland</v>
      </c>
      <c r="D2035" s="7" t="s">
        <v>331</v>
      </c>
      <c r="E2035" s="6" t="str">
        <f>VLOOKUP($D2035,[1]Ingredients!$1:$99993,2,FALSE)</f>
        <v>Farnesol</v>
      </c>
      <c r="F2035" s="6" t="str">
        <f>VLOOKUP($D2035,[1]Ingredients!$1:$99993,3,FALSE)</f>
        <v>Fragrance Component</v>
      </c>
      <c r="G2035" s="8" t="str">
        <f>VLOOKUP($D2035,[1]Ingredients!$1:$99993,4,FALSE)</f>
        <v xml:space="preserve">- - - - - 7 - - - - - - -     - -  - FRA  </v>
      </c>
    </row>
    <row r="2036" spans="1:7" x14ac:dyDescent="0.25">
      <c r="A2036" s="5" t="s">
        <v>374</v>
      </c>
      <c r="B2036" s="6" t="str">
        <f>VLOOKUP($A2036,'[1]List of Products'!$1:$100002,2,FALSE)</f>
        <v>SensaMist Oil</v>
      </c>
      <c r="C2036" s="6" t="str">
        <f>VLOOKUP($A2036,'[1]List of Products'!$1:$100002,3,FALSE)</f>
        <v>Woodland</v>
      </c>
      <c r="D2036" s="7" t="s">
        <v>21</v>
      </c>
      <c r="E2036" s="6" t="str">
        <f>VLOOKUP($D2036,[1]Ingredients!$1:$99993,2,FALSE)</f>
        <v>Geraniol</v>
      </c>
      <c r="F2036" s="6" t="str">
        <f>VLOOKUP($D2036,[1]Ingredients!$1:$99993,3,FALSE)</f>
        <v>Fragrance Component</v>
      </c>
      <c r="G2036" s="8" t="str">
        <f>VLOOKUP($D2036,[1]Ingredients!$1:$99993,4,FALSE)</f>
        <v xml:space="preserve">- - - - - 7 - - - - - - -     - -  - FRA  </v>
      </c>
    </row>
    <row r="2037" spans="1:7" x14ac:dyDescent="0.25">
      <c r="A2037" s="5" t="s">
        <v>374</v>
      </c>
      <c r="B2037" s="6" t="str">
        <f>VLOOKUP($A2037,'[1]List of Products'!$1:$100002,2,FALSE)</f>
        <v>SensaMist Oil</v>
      </c>
      <c r="C2037" s="6" t="str">
        <f>VLOOKUP($A2037,'[1]List of Products'!$1:$100002,3,FALSE)</f>
        <v>Woodland</v>
      </c>
      <c r="D2037" s="7" t="s">
        <v>66</v>
      </c>
      <c r="E2037" s="6" t="str">
        <f>VLOOKUP($D2037,[1]Ingredients!$1:$99993,2,FALSE)</f>
        <v>Hexyl cinnamic aldehyde</v>
      </c>
      <c r="F2037" s="6" t="str">
        <f>VLOOKUP($D2037,[1]Ingredients!$1:$99993,3,FALSE)</f>
        <v>Fragrance Component</v>
      </c>
      <c r="G2037" s="8" t="str">
        <f>VLOOKUP($D2037,[1]Ingredients!$1:$99993,4,FALSE)</f>
        <v xml:space="preserve">- - - - - 7 - - - - - - -     - -  - FRA  </v>
      </c>
    </row>
    <row r="2038" spans="1:7" x14ac:dyDescent="0.25">
      <c r="A2038" s="5" t="s">
        <v>374</v>
      </c>
      <c r="B2038" s="6" t="str">
        <f>VLOOKUP($A2038,'[1]List of Products'!$1:$100002,2,FALSE)</f>
        <v>SensaMist Oil</v>
      </c>
      <c r="C2038" s="6" t="str">
        <f>VLOOKUP($A2038,'[1]List of Products'!$1:$100002,3,FALSE)</f>
        <v>Woodland</v>
      </c>
      <c r="D2038" s="7" t="s">
        <v>143</v>
      </c>
      <c r="E2038" s="6" t="str">
        <f>VLOOKUP($D2038,[1]Ingredients!$1:$99993,2,FALSE)</f>
        <v>Hydroxycitronellal</v>
      </c>
      <c r="F2038" s="6" t="str">
        <f>VLOOKUP($D2038,[1]Ingredients!$1:$99993,3,FALSE)</f>
        <v>Fragrance Component</v>
      </c>
      <c r="G2038" s="8" t="str">
        <f>VLOOKUP($D2038,[1]Ingredients!$1:$99993,4,FALSE)</f>
        <v xml:space="preserve">- - - - - 7 - - - - - - -     - -  - FRA  </v>
      </c>
    </row>
    <row r="2039" spans="1:7" x14ac:dyDescent="0.25">
      <c r="A2039" s="5" t="s">
        <v>374</v>
      </c>
      <c r="B2039" s="6" t="str">
        <f>VLOOKUP($A2039,'[1]List of Products'!$1:$100002,2,FALSE)</f>
        <v>SensaMist Oil</v>
      </c>
      <c r="C2039" s="6" t="str">
        <f>VLOOKUP($A2039,'[1]List of Products'!$1:$100002,3,FALSE)</f>
        <v>Woodland</v>
      </c>
      <c r="D2039" s="7" t="s">
        <v>327</v>
      </c>
      <c r="E2039" s="6" t="str">
        <f>VLOOKUP($D2039,[1]Ingredients!$1:$99993,2,FALSE)</f>
        <v>3- and 4-(4-Hydroxy-4-methylpentyl) cyclohex-3-ene-1- carbaldehyde (HICC)</v>
      </c>
      <c r="F2039" s="6" t="str">
        <f>VLOOKUP($D2039,[1]Ingredients!$1:$99993,3,FALSE)</f>
        <v>Fragrance Component</v>
      </c>
      <c r="G2039" s="8" t="str">
        <f>VLOOKUP($D2039,[1]Ingredients!$1:$99993,4,FALSE)</f>
        <v xml:space="preserve">- - - - - 7 - - - - - - -     - -  - FRA  </v>
      </c>
    </row>
    <row r="2040" spans="1:7" x14ac:dyDescent="0.25">
      <c r="A2040" s="5" t="s">
        <v>374</v>
      </c>
      <c r="B2040" s="6" t="str">
        <f>VLOOKUP($A2040,'[1]List of Products'!$1:$100002,2,FALSE)</f>
        <v>SensaMist Oil</v>
      </c>
      <c r="C2040" s="6" t="str">
        <f>VLOOKUP($A2040,'[1]List of Products'!$1:$100002,3,FALSE)</f>
        <v>Woodland</v>
      </c>
      <c r="D2040" s="7" t="s">
        <v>88</v>
      </c>
      <c r="E2040" s="6" t="str">
        <f>VLOOKUP($D2040,[1]Ingredients!$1:$99993,2,FALSE)</f>
        <v>4-(4-hydroxy-4-methylpentyl)cyclohex-3-ene-1-carbaldehyde</v>
      </c>
      <c r="F2040" s="6" t="str">
        <f>VLOOKUP($D2040,[1]Ingredients!$1:$99993,3,FALSE)</f>
        <v>Fragrance Component</v>
      </c>
      <c r="G2040" s="8" t="str">
        <f>VLOOKUP($D2040,[1]Ingredients!$1:$99993,4,FALSE)</f>
        <v xml:space="preserve">- - - - - 7 - - - - - - -     - -  - FRA  </v>
      </c>
    </row>
    <row r="2041" spans="1:7" x14ac:dyDescent="0.25">
      <c r="A2041" s="5" t="s">
        <v>374</v>
      </c>
      <c r="B2041" s="6" t="str">
        <f>VLOOKUP($A2041,'[1]List of Products'!$1:$100002,2,FALSE)</f>
        <v>SensaMist Oil</v>
      </c>
      <c r="C2041" s="6" t="str">
        <f>VLOOKUP($A2041,'[1]List of Products'!$1:$100002,3,FALSE)</f>
        <v>Woodland</v>
      </c>
      <c r="D2041" s="7" t="s">
        <v>211</v>
      </c>
      <c r="E2041" s="6" t="str">
        <f>VLOOKUP($D2041,[1]Ingredients!$1:$99993,2,FALSE)</f>
        <v>Isoeugenol</v>
      </c>
      <c r="F2041" s="6" t="str">
        <f>VLOOKUP($D2041,[1]Ingredients!$1:$99993,3,FALSE)</f>
        <v>Fragrance Component</v>
      </c>
      <c r="G2041" s="8" t="str">
        <f>VLOOKUP($D2041,[1]Ingredients!$1:$99993,4,FALSE)</f>
        <v xml:space="preserve">- - - - - 7 - - - - - - -     - -  - FRA  </v>
      </c>
    </row>
    <row r="2042" spans="1:7" x14ac:dyDescent="0.25">
      <c r="A2042" s="5" t="s">
        <v>374</v>
      </c>
      <c r="B2042" s="6" t="str">
        <f>VLOOKUP($A2042,'[1]List of Products'!$1:$100002,2,FALSE)</f>
        <v>SensaMist Oil</v>
      </c>
      <c r="C2042" s="6" t="str">
        <f>VLOOKUP($A2042,'[1]List of Products'!$1:$100002,3,FALSE)</f>
        <v>Woodland</v>
      </c>
      <c r="D2042" s="7" t="s">
        <v>332</v>
      </c>
      <c r="E2042" s="6" t="str">
        <f>VLOOKUP($D2042,[1]Ingredients!$1:$99993,2,FALSE)</f>
        <v>Isoeugenol</v>
      </c>
      <c r="F2042" s="6" t="str">
        <f>VLOOKUP($D2042,[1]Ingredients!$1:$99993,3,FALSE)</f>
        <v>Fragrance Component</v>
      </c>
      <c r="G2042" s="8" t="str">
        <f>VLOOKUP($D2042,[1]Ingredients!$1:$99993,4,FALSE)</f>
        <v xml:space="preserve">- - - - - - - - - - - - -     - -  - -  </v>
      </c>
    </row>
    <row r="2043" spans="1:7" x14ac:dyDescent="0.25">
      <c r="A2043" s="5" t="s">
        <v>374</v>
      </c>
      <c r="B2043" s="6" t="str">
        <f>VLOOKUP($A2043,'[1]List of Products'!$1:$100002,2,FALSE)</f>
        <v>SensaMist Oil</v>
      </c>
      <c r="C2043" s="6" t="str">
        <f>VLOOKUP($A2043,'[1]List of Products'!$1:$100002,3,FALSE)</f>
        <v>Woodland</v>
      </c>
      <c r="D2043" s="7" t="s">
        <v>95</v>
      </c>
      <c r="E2043" s="6" t="str">
        <f>VLOOKUP($D2043,[1]Ingredients!$1:$99993,2,FALSE)</f>
        <v>Limonene</v>
      </c>
      <c r="F2043" s="6" t="str">
        <f>VLOOKUP($D2043,[1]Ingredients!$1:$99993,3,FALSE)</f>
        <v>Fragrance Component</v>
      </c>
      <c r="G2043" s="8" t="str">
        <f>VLOOKUP($D2043,[1]Ingredients!$1:$99993,4,FALSE)</f>
        <v xml:space="preserve">- - 4 - - 7 - 9 - - - - -     - -  - -  </v>
      </c>
    </row>
    <row r="2044" spans="1:7" x14ac:dyDescent="0.25">
      <c r="A2044" s="5" t="s">
        <v>374</v>
      </c>
      <c r="B2044" s="6" t="str">
        <f>VLOOKUP($A2044,'[1]List of Products'!$1:$100002,2,FALSE)</f>
        <v>SensaMist Oil</v>
      </c>
      <c r="C2044" s="6" t="str">
        <f>VLOOKUP($A2044,'[1]List of Products'!$1:$100002,3,FALSE)</f>
        <v>Woodland</v>
      </c>
      <c r="D2044" s="7" t="s">
        <v>16</v>
      </c>
      <c r="E2044" s="6" t="str">
        <f>VLOOKUP($D2044,[1]Ingredients!$1:$99993,2,FALSE)</f>
        <v>Linalol</v>
      </c>
      <c r="F2044" s="6" t="str">
        <f>VLOOKUP($D2044,[1]Ingredients!$1:$99993,3,FALSE)</f>
        <v>Fragrance Component</v>
      </c>
      <c r="G2044" s="8" t="str">
        <f>VLOOKUP($D2044,[1]Ingredients!$1:$99993,4,FALSE)</f>
        <v xml:space="preserve">- - - - - 7 - - - - - - -     - -  - FRA  </v>
      </c>
    </row>
    <row r="2045" spans="1:7" x14ac:dyDescent="0.25">
      <c r="A2045" s="5" t="s">
        <v>374</v>
      </c>
      <c r="B2045" s="6" t="str">
        <f>VLOOKUP($A2045,'[1]List of Products'!$1:$100002,2,FALSE)</f>
        <v>SensaMist Oil</v>
      </c>
      <c r="C2045" s="6" t="str">
        <f>VLOOKUP($A2045,'[1]List of Products'!$1:$100002,3,FALSE)</f>
        <v>Woodland</v>
      </c>
      <c r="D2045" s="7" t="s">
        <v>333</v>
      </c>
      <c r="E2045" s="6" t="str">
        <f>VLOOKUP($D2045,[1]Ingredients!$1:$99993,2,FALSE)</f>
        <v>Methyl 2-Octynoate</v>
      </c>
      <c r="F2045" s="6" t="str">
        <f>VLOOKUP($D2045,[1]Ingredients!$1:$99993,3,FALSE)</f>
        <v>Fragrance Component</v>
      </c>
      <c r="G2045" s="8" t="str">
        <f>VLOOKUP($D2045,[1]Ingredients!$1:$99993,4,FALSE)</f>
        <v xml:space="preserve">- - - - - 7 - - - - - - -     - -  - FRA  </v>
      </c>
    </row>
    <row r="2046" spans="1:7" x14ac:dyDescent="0.25">
      <c r="A2046" s="5"/>
      <c r="B2046" s="6" t="e">
        <f>VLOOKUP($A2046,'[1]List of Products'!$1:$100002,2,FALSE)</f>
        <v>#N/A</v>
      </c>
      <c r="C2046" s="6" t="e">
        <f>VLOOKUP($A2046,'[1]List of Products'!$1:$100002,3,FALSE)</f>
        <v>#N/A</v>
      </c>
      <c r="D2046" s="7"/>
      <c r="E2046" s="6" t="e">
        <f>VLOOKUP($D2046,[1]Ingredients!$1:$99993,2,FALSE)</f>
        <v>#N/A</v>
      </c>
      <c r="F2046" s="6" t="e">
        <f>VLOOKUP($D2046,[1]Ingredients!$1:$99993,3,FALSE)</f>
        <v>#N/A</v>
      </c>
      <c r="G2046" s="8" t="e">
        <f>VLOOKUP($D2046,[1]Ingredients!$1:$99993,4,FALSE)</f>
        <v>#N/A</v>
      </c>
    </row>
  </sheetData>
  <autoFilter ref="A1:G1988" xr:uid="{10A2FCB5-F47C-4872-9DCB-C4C624CC2B3D}"/>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D9EF0EC-388A-4D00-86FC-333284AB08C5}">
          <x14:formula1>
            <xm:f>'[DRAFT Right to Know.xlsx]Ingredients'!#REF!</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9C68-B240-4E4D-A4D0-8C399A7BC43B}">
  <sheetPr>
    <tabColor theme="5" tint="0.59999389629810485"/>
  </sheetPr>
  <dimension ref="A1:D26"/>
  <sheetViews>
    <sheetView workbookViewId="0">
      <pane xSplit="2" ySplit="1" topLeftCell="C2" activePane="bottomRight" state="frozen"/>
      <selection pane="topRight" activeCell="C1" sqref="C1"/>
      <selection pane="bottomLeft" activeCell="A2" sqref="A2"/>
      <selection pane="bottomRight" activeCell="B11" sqref="B11"/>
    </sheetView>
  </sheetViews>
  <sheetFormatPr defaultRowHeight="15" x14ac:dyDescent="0.25"/>
  <cols>
    <col min="1" max="1" width="9.140625" style="16" customWidth="1"/>
    <col min="2" max="2" width="45.5703125" style="17" customWidth="1"/>
    <col min="3" max="3" width="85.5703125" style="18" customWidth="1"/>
    <col min="4" max="4" width="18.140625" style="17" customWidth="1"/>
  </cols>
  <sheetData>
    <row r="1" spans="1:4" x14ac:dyDescent="0.25">
      <c r="A1" s="13" t="s">
        <v>375</v>
      </c>
      <c r="B1" s="14" t="s">
        <v>376</v>
      </c>
      <c r="C1" s="15" t="s">
        <v>377</v>
      </c>
      <c r="D1" s="14" t="s">
        <v>378</v>
      </c>
    </row>
    <row r="2" spans="1:4" ht="45" x14ac:dyDescent="0.25">
      <c r="A2" s="16">
        <v>1</v>
      </c>
      <c r="B2" s="17" t="s">
        <v>379</v>
      </c>
      <c r="C2" s="18" t="s">
        <v>380</v>
      </c>
      <c r="D2" s="19" t="s">
        <v>381</v>
      </c>
    </row>
    <row r="3" spans="1:4" ht="30" x14ac:dyDescent="0.25">
      <c r="A3" s="16">
        <v>2</v>
      </c>
      <c r="B3" s="17" t="s">
        <v>382</v>
      </c>
      <c r="C3" s="18" t="s">
        <v>383</v>
      </c>
    </row>
    <row r="4" spans="1:4" ht="45" x14ac:dyDescent="0.25">
      <c r="A4" s="16">
        <v>3</v>
      </c>
      <c r="B4" s="17" t="s">
        <v>384</v>
      </c>
      <c r="C4" s="18" t="s">
        <v>385</v>
      </c>
    </row>
    <row r="5" spans="1:4" ht="45" x14ac:dyDescent="0.25">
      <c r="A5" s="16">
        <v>4</v>
      </c>
      <c r="B5" s="17" t="s">
        <v>386</v>
      </c>
      <c r="C5" s="18" t="s">
        <v>387</v>
      </c>
    </row>
    <row r="6" spans="1:4" ht="45" x14ac:dyDescent="0.25">
      <c r="A6" s="16">
        <v>5</v>
      </c>
      <c r="B6" s="17" t="s">
        <v>388</v>
      </c>
      <c r="C6" s="18" t="s">
        <v>389</v>
      </c>
    </row>
    <row r="7" spans="1:4" ht="60" x14ac:dyDescent="0.25">
      <c r="A7" s="16">
        <v>6</v>
      </c>
      <c r="B7" s="17" t="s">
        <v>390</v>
      </c>
      <c r="C7" s="18" t="s">
        <v>391</v>
      </c>
    </row>
    <row r="8" spans="1:4" ht="45" x14ac:dyDescent="0.25">
      <c r="A8" s="16">
        <v>7</v>
      </c>
      <c r="B8" s="17" t="s">
        <v>392</v>
      </c>
      <c r="C8" s="18" t="s">
        <v>393</v>
      </c>
    </row>
    <row r="9" spans="1:4" ht="30" x14ac:dyDescent="0.25">
      <c r="A9" s="16">
        <v>8</v>
      </c>
      <c r="B9" s="17" t="s">
        <v>394</v>
      </c>
      <c r="C9" s="18" t="s">
        <v>395</v>
      </c>
    </row>
    <row r="10" spans="1:4" x14ac:dyDescent="0.25">
      <c r="A10" s="16">
        <v>9</v>
      </c>
      <c r="B10" s="17" t="s">
        <v>396</v>
      </c>
      <c r="C10" s="18" t="s">
        <v>397</v>
      </c>
    </row>
    <row r="11" spans="1:4" ht="45" x14ac:dyDescent="0.25">
      <c r="A11" s="16">
        <v>10</v>
      </c>
      <c r="B11" s="17" t="s">
        <v>398</v>
      </c>
      <c r="C11" s="18" t="s">
        <v>399</v>
      </c>
    </row>
    <row r="12" spans="1:4" ht="30" x14ac:dyDescent="0.25">
      <c r="A12" s="16">
        <v>11</v>
      </c>
      <c r="B12" s="17" t="s">
        <v>400</v>
      </c>
      <c r="C12" s="18" t="s">
        <v>401</v>
      </c>
    </row>
    <row r="13" spans="1:4" ht="45" x14ac:dyDescent="0.25">
      <c r="A13" s="16">
        <v>12</v>
      </c>
      <c r="B13" s="17" t="s">
        <v>402</v>
      </c>
      <c r="C13" s="18" t="s">
        <v>403</v>
      </c>
    </row>
    <row r="14" spans="1:4" ht="60" x14ac:dyDescent="0.25">
      <c r="A14" s="16">
        <v>13</v>
      </c>
      <c r="B14" s="17" t="s">
        <v>404</v>
      </c>
      <c r="C14" s="18" t="s">
        <v>405</v>
      </c>
    </row>
    <row r="15" spans="1:4" ht="30" x14ac:dyDescent="0.25">
      <c r="A15" s="16">
        <v>14</v>
      </c>
      <c r="B15" s="17" t="s">
        <v>406</v>
      </c>
      <c r="C15" s="18" t="s">
        <v>407</v>
      </c>
    </row>
    <row r="16" spans="1:4" ht="45" x14ac:dyDescent="0.25">
      <c r="A16" s="16">
        <v>15</v>
      </c>
      <c r="B16" s="17" t="s">
        <v>408</v>
      </c>
      <c r="C16" s="18" t="s">
        <v>409</v>
      </c>
    </row>
    <row r="17" spans="1:4" ht="30" x14ac:dyDescent="0.25">
      <c r="A17" s="16">
        <v>16</v>
      </c>
      <c r="B17" s="17" t="s">
        <v>410</v>
      </c>
      <c r="C17" s="18" t="s">
        <v>411</v>
      </c>
    </row>
    <row r="18" spans="1:4" ht="30" x14ac:dyDescent="0.25">
      <c r="A18" s="16">
        <v>17</v>
      </c>
      <c r="B18" s="17" t="s">
        <v>412</v>
      </c>
      <c r="C18" s="18" t="s">
        <v>413</v>
      </c>
    </row>
    <row r="19" spans="1:4" ht="30" x14ac:dyDescent="0.25">
      <c r="A19" s="16">
        <v>18</v>
      </c>
      <c r="B19" s="17" t="s">
        <v>414</v>
      </c>
      <c r="C19" s="18" t="s">
        <v>415</v>
      </c>
    </row>
    <row r="20" spans="1:4" ht="90" x14ac:dyDescent="0.25">
      <c r="A20" s="16">
        <v>19</v>
      </c>
      <c r="B20" s="17" t="s">
        <v>416</v>
      </c>
      <c r="C20" s="18" t="s">
        <v>417</v>
      </c>
    </row>
    <row r="21" spans="1:4" ht="45" x14ac:dyDescent="0.25">
      <c r="A21" s="16">
        <v>20</v>
      </c>
      <c r="B21" s="17" t="s">
        <v>418</v>
      </c>
      <c r="C21" s="18" t="s">
        <v>419</v>
      </c>
    </row>
    <row r="22" spans="1:4" ht="30" x14ac:dyDescent="0.25">
      <c r="A22" s="16">
        <v>21</v>
      </c>
      <c r="B22" s="17" t="s">
        <v>420</v>
      </c>
      <c r="C22" s="18" t="s">
        <v>421</v>
      </c>
    </row>
    <row r="23" spans="1:4" ht="45" x14ac:dyDescent="0.25">
      <c r="A23" s="16">
        <v>22</v>
      </c>
      <c r="B23" s="17" t="s">
        <v>422</v>
      </c>
      <c r="C23" s="18" t="s">
        <v>423</v>
      </c>
    </row>
    <row r="24" spans="1:4" x14ac:dyDescent="0.25">
      <c r="A24" s="16" t="s">
        <v>424</v>
      </c>
      <c r="B24" s="17" t="s">
        <v>425</v>
      </c>
      <c r="C24" s="18" t="s">
        <v>426</v>
      </c>
    </row>
    <row r="25" spans="1:4" ht="60" x14ac:dyDescent="0.25">
      <c r="A25" s="16" t="s">
        <v>427</v>
      </c>
      <c r="B25" s="17" t="s">
        <v>428</v>
      </c>
      <c r="C25" s="18" t="s">
        <v>429</v>
      </c>
      <c r="D25" s="19" t="s">
        <v>430</v>
      </c>
    </row>
    <row r="26" spans="1:4" x14ac:dyDescent="0.25">
      <c r="A26" s="16" t="s">
        <v>431</v>
      </c>
      <c r="B26" s="17" t="s">
        <v>432</v>
      </c>
    </row>
  </sheetData>
  <hyperlinks>
    <hyperlink ref="D2" location="'1_P65 List'!A1" display="1_P65 List" xr:uid="{900B5D4A-FE84-4F26-A90A-4E20F462E2B6}"/>
    <hyperlink ref="D25" location="'Non Functional'!A1" display="Non Functional" xr:uid="{3E7802EF-DCE4-4A12-B33C-B62859D4E385}"/>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 Database</vt:lpstr>
      <vt:lpstr>List 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Smith</dc:creator>
  <cp:lastModifiedBy>Victoria Smith</cp:lastModifiedBy>
  <dcterms:created xsi:type="dcterms:W3CDTF">2019-12-24T11:31:49Z</dcterms:created>
  <dcterms:modified xsi:type="dcterms:W3CDTF">2019-12-24T11:34:18Z</dcterms:modified>
</cp:coreProperties>
</file>